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ixi\Desktop\MAU\2017\SITUACIÓN DE LA SALUD SEXUAL Y REPRODUCTIVA\"/>
    </mc:Choice>
  </mc:AlternateContent>
  <bookViews>
    <workbookView xWindow="288" yWindow="36" windowWidth="22512" windowHeight="9276"/>
  </bookViews>
  <sheets>
    <sheet name="C1.1" sheetId="2" r:id="rId1"/>
    <sheet name="C1.2" sheetId="5" r:id="rId2"/>
    <sheet name="C1.3" sheetId="6" r:id="rId3"/>
    <sheet name="C1.4" sheetId="1" r:id="rId4"/>
  </sheets>
  <calcPr calcId="152511"/>
</workbook>
</file>

<file path=xl/calcChain.xml><?xml version="1.0" encoding="utf-8"?>
<calcChain xmlns="http://schemas.openxmlformats.org/spreadsheetml/2006/main">
  <c r="F11" i="6" l="1"/>
  <c r="F10" i="6"/>
  <c r="F9" i="6"/>
  <c r="F8" i="6"/>
  <c r="F7" i="6"/>
  <c r="F6" i="6"/>
  <c r="F5" i="6"/>
  <c r="F4" i="6"/>
  <c r="F4" i="2"/>
  <c r="B4" i="2"/>
  <c r="G4" i="1" l="1"/>
</calcChain>
</file>

<file path=xl/sharedStrings.xml><?xml version="1.0" encoding="utf-8"?>
<sst xmlns="http://schemas.openxmlformats.org/spreadsheetml/2006/main" count="119" uniqueCount="72">
  <si>
    <r>
      <t xml:space="preserve">Cuadro 1.4. </t>
    </r>
    <r>
      <rPr>
        <sz val="12"/>
        <color theme="1"/>
        <rFont val="Soberana Sans"/>
        <family val="3"/>
      </rPr>
      <t xml:space="preserve">Prevalencia de métodos anticonceptivos en mujeres sexualmente activas 
y precisiones estadísticas por entidad federativa, 2014 </t>
    </r>
  </si>
  <si>
    <t xml:space="preserve">Prevalencia </t>
  </si>
  <si>
    <t>Error estándar</t>
  </si>
  <si>
    <t>Coeficiente 
de variación (%)</t>
  </si>
  <si>
    <t>Intervalo de confianza</t>
  </si>
  <si>
    <t>Amplitud</t>
  </si>
  <si>
    <t xml:space="preserve">Límite inferior </t>
  </si>
  <si>
    <t xml:space="preserve">Límite superior </t>
  </si>
  <si>
    <t xml:space="preserve">Nacional 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</si>
  <si>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</si>
  <si>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</si>
  <si>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</si>
  <si>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</si>
  <si>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</si>
  <si>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</si>
  <si>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</si>
  <si>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</si>
  <si>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</si>
  <si>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</si>
  <si>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</si>
  <si>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</si>
  <si>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</si>
  <si>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</si>
  <si>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</si>
  <si>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</si>
  <si>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</si>
  <si>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</si>
  <si>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</si>
  <si>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</si>
  <si>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</si>
  <si>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</si>
  <si>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</si>
  <si>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</si>
  <si>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</si>
  <si>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</si>
  <si>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</si>
  <si>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</si>
  <si>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</si>
  <si>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</si>
  <si>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</si>
  <si>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</si>
  <si>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Fuente: Estimaciones del CONAPO con base en la Encuesta Nacional de la Dinámica Demográfica, 2014.</t>
  </si>
  <si>
    <t>Grupo de edad</t>
  </si>
  <si>
    <t>Tasa</t>
  </si>
  <si>
    <t xml:space="preserve">Intervalo de confianza </t>
  </si>
  <si>
    <t>Límite superior</t>
  </si>
  <si>
    <t>TGF</t>
  </si>
  <si>
    <t>15-19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</si>
  <si>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</si>
  <si>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</si>
  <si>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</si>
  <si>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</si>
  <si>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</si>
  <si>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</si>
  <si>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>Entidad Federativa</t>
  </si>
  <si>
    <t>Intervalo de confianza al 90%</t>
  </si>
  <si>
    <t xml:space="preserve">Ciudad de México </t>
  </si>
  <si>
    <t>Coahuila</t>
  </si>
  <si>
    <t>Michoacán</t>
  </si>
  <si>
    <t>Veracruz</t>
  </si>
  <si>
    <t xml:space="preserve">Grupo
de edad </t>
  </si>
  <si>
    <t>20-24</t>
  </si>
  <si>
    <t>25-29</t>
  </si>
  <si>
    <t>30-34</t>
  </si>
  <si>
    <t>35-39</t>
  </si>
  <si>
    <t>40-44</t>
  </si>
  <si>
    <t>45-49</t>
  </si>
  <si>
    <t>Fuente: Estimaciones del CONAPO con base en la Encuesta Nacional de la Dinámica Demográfica,  2014.</t>
  </si>
  <si>
    <r>
      <t>Cuadro 1.1.</t>
    </r>
    <r>
      <rPr>
        <sz val="12"/>
        <rFont val="Soberana Sans"/>
        <family val="3"/>
      </rPr>
      <t xml:space="preserve"> República Mexicana. Tasa global de fecundidad, tasas específicas de fecundidad trianuales (2011-2013) y precisiones estadísticas</t>
    </r>
  </si>
  <si>
    <r>
      <t xml:space="preserve">Cuadro 1.2. </t>
    </r>
    <r>
      <rPr>
        <sz val="12"/>
        <rFont val="Soberana Sans"/>
        <family val="3"/>
      </rPr>
      <t xml:space="preserve">Tasa global de fecundidad quinquenal (2009-2013) 
y precisiones estadísticas por entidad federativa </t>
    </r>
  </si>
  <si>
    <t>Fuente: Elaboración del CONAPO con base en INEGI, tabulados básicos de la Encuesta Nacional de la Dinámica Demográfica 2014.</t>
  </si>
  <si>
    <r>
      <t xml:space="preserve">Cuadro 1.3. </t>
    </r>
    <r>
      <rPr>
        <sz val="12"/>
        <color theme="1"/>
        <rFont val="Soberana Sans"/>
        <family val="3"/>
      </rPr>
      <t>República Mexicana. Prevalencia anticonceptiva de las mujeres en edad fértil sexualmente activas y precisiones estadísticas,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</si>
</sst>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\ \ \ \ \ General"/>
    <numFmt numFmtId="166" formatCode="_-[$€-2]* #,##0.00_-;\-[$€-2]* #,##0.00_-;_-[$€-2]* &quot;-&quot;??_-"/>
    <numFmt numFmtId="167" formatCode="0.00\ \ \ \ \ \ \ \ \ 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2"/>
      <color theme="1"/>
      <name val="Soberana Sans"/>
      <family val="3"/>
    </font>
    <font>
      <sz val="12"/>
      <color theme="1"/>
      <name val="Soberana Sans"/>
      <family val="3"/>
    </font>
    <font>
      <sz val="10"/>
      <name val="Arial"/>
      <family val="2"/>
    </font>
    <font>
      <sz val="10"/>
      <color theme="1"/>
      <name val="Calibri"/>
      <family val="2"/>
    </font>
    <font>
      <b/>
      <sz val="12"/>
      <name val="Soberana Sans"/>
      <family val="3"/>
    </font>
    <font>
      <sz val="12"/>
      <color theme="1"/>
      <name val="Calibri"/>
      <family val="2"/>
      <scheme val="minor"/>
    </font>
    <font>
      <sz val="12"/>
      <name val="Soberana Sans"/>
      <family val="3"/>
    </font>
    <font>
      <b/>
      <sz val="9"/>
      <color theme="0"/>
      <name val="Soberana Sans"/>
      <family val="3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1"/>
      <name val="Calibri"/>
      <family val="2"/>
      <scheme val="minor"/>
    </font>
    <font>
      <sz val="9"/>
      <name val="Soberana Sans"/>
      <family val="3"/>
    </font>
    <font>
      <sz val="8.5"/>
      <color theme="1"/>
      <name val="Soberana Sans"/>
      <family val="3"/>
    </font>
    <font>
      <sz val="8.5"/>
      <color theme="1"/>
      <name val="Calibri"/>
      <family val="2"/>
      <scheme val="minor"/>
    </font>
    <font>
      <sz val="8.5"/>
      <color theme="1" tint="0.499984740745262"/>
      <name val="Soberana Sans"/>
      <family val="3"/>
    </font>
    <font>
      <sz val="9"/>
      <color theme="1" tint="0.499984740745262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rgb="FFFF5800"/>
        <bgColor indexed="64"/>
      </patternFill>
    </fill>
    <fill>
      <patternFill patternType="solid">
        <fgColor rgb="FFFFE0C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FF5800"/>
      </bottom>
      <diagonal/>
    </border>
    <border>
      <left/>
      <right/>
      <top style="thin">
        <color rgb="FFFF580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rgb="FFFF5800"/>
      </bottom>
      <diagonal/>
    </border>
  </borders>
  <cellStyleXfs count="578">
    <xf numFmtId="0" fontId="0" fillId="0" borderId="0"/>
    <xf numFmtId="0" fontId="5" fillId="0" borderId="0"/>
    <xf numFmtId="0" fontId="6" fillId="0" borderId="0"/>
    <xf numFmtId="166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Fill="1" applyBorder="1"/>
    <xf numFmtId="0" fontId="8" fillId="0" borderId="0" xfId="0" applyFont="1" applyFill="1" applyBorder="1"/>
    <xf numFmtId="0" fontId="12" fillId="3" borderId="0" xfId="0" applyFont="1" applyFill="1" applyBorder="1" applyAlignment="1">
      <alignment vertical="center"/>
    </xf>
    <xf numFmtId="165" fontId="11" fillId="3" borderId="0" xfId="0" applyNumberFormat="1" applyFont="1" applyFill="1" applyAlignment="1">
      <alignment horizontal="left" vertical="center" indent="2"/>
    </xf>
    <xf numFmtId="165" fontId="11" fillId="3" borderId="0" xfId="0" applyNumberFormat="1" applyFont="1" applyFill="1" applyBorder="1" applyAlignment="1">
      <alignment horizontal="left" vertical="center" indent="2"/>
    </xf>
    <xf numFmtId="0" fontId="13" fillId="0" borderId="0" xfId="0" applyFont="1" applyFill="1" applyBorder="1"/>
    <xf numFmtId="0" fontId="11" fillId="0" borderId="0" xfId="2" applyFont="1" applyFill="1" applyBorder="1" applyAlignment="1">
      <alignment horizontal="center"/>
    </xf>
    <xf numFmtId="2" fontId="11" fillId="0" borderId="0" xfId="2" applyNumberFormat="1" applyFont="1" applyFill="1" applyBorder="1" applyAlignment="1">
      <alignment horizontal="center"/>
    </xf>
    <xf numFmtId="2" fontId="11" fillId="0" borderId="0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 wrapText="1"/>
    </xf>
    <xf numFmtId="165" fontId="14" fillId="3" borderId="0" xfId="0" applyNumberFormat="1" applyFont="1" applyFill="1" applyBorder="1" applyAlignment="1">
      <alignment horizontal="left" vertical="center" indent="2"/>
    </xf>
    <xf numFmtId="167" fontId="11" fillId="3" borderId="0" xfId="0" applyNumberFormat="1" applyFont="1" applyFill="1" applyBorder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165" fontId="14" fillId="3" borderId="2" xfId="0" applyNumberFormat="1" applyFont="1" applyFill="1" applyBorder="1" applyAlignment="1">
      <alignment horizontal="left" vertical="center" indent="2"/>
    </xf>
    <xf numFmtId="167" fontId="11" fillId="3" borderId="2" xfId="0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left" vertical="center" indent="2"/>
    </xf>
    <xf numFmtId="0" fontId="11" fillId="3" borderId="0" xfId="2" applyFont="1" applyFill="1" applyBorder="1" applyAlignment="1">
      <alignment horizontal="left" vertical="center" indent="2"/>
    </xf>
    <xf numFmtId="0" fontId="11" fillId="3" borderId="0" xfId="2" applyFont="1" applyFill="1" applyBorder="1" applyAlignment="1">
      <alignment horizontal="center"/>
    </xf>
    <xf numFmtId="2" fontId="11" fillId="3" borderId="0" xfId="2" applyNumberFormat="1" applyFont="1" applyFill="1" applyBorder="1" applyAlignment="1">
      <alignment horizontal="center"/>
    </xf>
    <xf numFmtId="2" fontId="11" fillId="3" borderId="0" xfId="2" applyNumberFormat="1" applyFont="1" applyFill="1" applyBorder="1" applyAlignment="1">
      <alignment horizontal="center" vertical="center"/>
    </xf>
    <xf numFmtId="164" fontId="11" fillId="3" borderId="0" xfId="2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wrapText="1"/>
    </xf>
    <xf numFmtId="0" fontId="11" fillId="3" borderId="0" xfId="0" applyFont="1" applyFill="1" applyBorder="1"/>
    <xf numFmtId="2" fontId="11" fillId="3" borderId="0" xfId="0" applyNumberFormat="1" applyFont="1" applyFill="1" applyBorder="1"/>
    <xf numFmtId="0" fontId="11" fillId="3" borderId="5" xfId="0" applyFont="1" applyFill="1" applyBorder="1"/>
    <xf numFmtId="2" fontId="11" fillId="3" borderId="5" xfId="0" applyNumberFormat="1" applyFont="1" applyFill="1" applyBorder="1"/>
    <xf numFmtId="2" fontId="12" fillId="3" borderId="0" xfId="0" applyNumberFormat="1" applyFont="1" applyFill="1" applyBorder="1" applyAlignment="1">
      <alignment horizontal="center" vertical="center"/>
    </xf>
    <xf numFmtId="2" fontId="11" fillId="3" borderId="0" xfId="0" applyNumberFormat="1" applyFont="1" applyFill="1" applyBorder="1" applyAlignment="1">
      <alignment horizontal="center"/>
    </xf>
    <xf numFmtId="2" fontId="11" fillId="3" borderId="0" xfId="0" applyNumberFormat="1" applyFont="1" applyFill="1" applyAlignment="1">
      <alignment horizontal="center"/>
    </xf>
    <xf numFmtId="2" fontId="11" fillId="3" borderId="2" xfId="0" applyNumberFormat="1" applyFont="1" applyFill="1" applyBorder="1" applyAlignment="1">
      <alignment horizontal="center"/>
    </xf>
    <xf numFmtId="0" fontId="8" fillId="4" borderId="0" xfId="0" applyFont="1" applyFill="1"/>
    <xf numFmtId="0" fontId="13" fillId="4" borderId="0" xfId="0" applyFont="1" applyFill="1"/>
    <xf numFmtId="0" fontId="13" fillId="4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0" fillId="4" borderId="0" xfId="0" applyFill="1"/>
    <xf numFmtId="0" fontId="17" fillId="4" borderId="0" xfId="0" applyFont="1" applyFill="1" applyBorder="1" applyAlignment="1">
      <alignment vertical="center"/>
    </xf>
    <xf numFmtId="0" fontId="15" fillId="4" borderId="3" xfId="0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165" fontId="14" fillId="4" borderId="0" xfId="0" applyNumberFormat="1" applyFont="1" applyFill="1" applyBorder="1" applyAlignment="1">
      <alignment horizontal="left" vertical="center" indent="2"/>
    </xf>
    <xf numFmtId="167" fontId="11" fillId="4" borderId="0" xfId="0" applyNumberFormat="1" applyFont="1" applyFill="1" applyBorder="1" applyAlignment="1">
      <alignment horizontal="right"/>
    </xf>
    <xf numFmtId="0" fontId="12" fillId="4" borderId="0" xfId="0" applyFont="1" applyFill="1" applyBorder="1" applyAlignment="1">
      <alignment vertical="center"/>
    </xf>
    <xf numFmtId="167" fontId="12" fillId="4" borderId="0" xfId="0" applyNumberFormat="1" applyFont="1" applyFill="1" applyBorder="1" applyAlignment="1">
      <alignment horizontal="right" vertical="center"/>
    </xf>
    <xf numFmtId="0" fontId="11" fillId="4" borderId="0" xfId="0" applyFont="1" applyFill="1" applyBorder="1"/>
    <xf numFmtId="0" fontId="4" fillId="4" borderId="0" xfId="0" applyFont="1" applyFill="1" applyBorder="1"/>
    <xf numFmtId="0" fontId="8" fillId="4" borderId="0" xfId="0" applyFont="1" applyFill="1" applyBorder="1"/>
    <xf numFmtId="0" fontId="13" fillId="4" borderId="0" xfId="0" applyFont="1" applyFill="1" applyBorder="1"/>
    <xf numFmtId="164" fontId="11" fillId="4" borderId="0" xfId="0" applyNumberFormat="1" applyFont="1" applyFill="1" applyBorder="1" applyAlignment="1">
      <alignment vertical="center"/>
    </xf>
    <xf numFmtId="164" fontId="11" fillId="4" borderId="0" xfId="0" applyNumberFormat="1" applyFont="1" applyFill="1" applyBorder="1"/>
    <xf numFmtId="0" fontId="0" fillId="4" borderId="0" xfId="0" applyFill="1" applyBorder="1"/>
    <xf numFmtId="0" fontId="13" fillId="4" borderId="0" xfId="0" applyFont="1" applyFill="1" applyBorder="1" applyAlignment="1">
      <alignment vertical="center"/>
    </xf>
    <xf numFmtId="2" fontId="12" fillId="4" borderId="0" xfId="0" applyNumberFormat="1" applyFont="1" applyFill="1" applyBorder="1" applyAlignment="1">
      <alignment vertical="center"/>
    </xf>
    <xf numFmtId="2" fontId="11" fillId="4" borderId="0" xfId="0" applyNumberFormat="1" applyFont="1" applyFill="1" applyBorder="1"/>
    <xf numFmtId="0" fontId="4" fillId="4" borderId="0" xfId="0" applyFont="1" applyFill="1"/>
    <xf numFmtId="0" fontId="18" fillId="4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/>
    <xf numFmtId="0" fontId="2" fillId="4" borderId="0" xfId="0" applyFont="1" applyFill="1"/>
    <xf numFmtId="165" fontId="11" fillId="4" borderId="0" xfId="0" applyNumberFormat="1" applyFont="1" applyFill="1" applyAlignment="1">
      <alignment horizontal="left" vertical="center" indent="2"/>
    </xf>
    <xf numFmtId="2" fontId="11" fillId="4" borderId="0" xfId="0" applyNumberFormat="1" applyFont="1" applyFill="1" applyBorder="1" applyAlignment="1">
      <alignment horizontal="center"/>
    </xf>
    <xf numFmtId="2" fontId="11" fillId="4" borderId="0" xfId="0" applyNumberFormat="1" applyFont="1" applyFill="1" applyAlignment="1">
      <alignment horizontal="center"/>
    </xf>
    <xf numFmtId="2" fontId="11" fillId="4" borderId="1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left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</cellXfs>
  <cellStyles count="578">
    <cellStyle name="Euro" xfId="3"/>
    <cellStyle name="Normal" xfId="0" builtinId="0"/>
    <cellStyle name="Normal 2" xfId="1"/>
    <cellStyle name="Normal 2 2" xfId="4"/>
    <cellStyle name="Normal 2 2 2" xfId="5"/>
    <cellStyle name="Normal 3" xfId="2"/>
    <cellStyle name="Normal 3 2" xfId="6"/>
    <cellStyle name="Normal 4" xfId="7"/>
    <cellStyle name="Normal 4 2" xfId="8"/>
    <cellStyle name="Normal 4 2 2" xfId="9"/>
    <cellStyle name="Normal 5" xfId="10"/>
    <cellStyle name="Normal 5 2" xfId="11"/>
    <cellStyle name="Normal 5 2 2" xfId="12"/>
    <cellStyle name="Normal 6" xfId="13"/>
    <cellStyle name="Normal 7" xfId="14"/>
    <cellStyle name="Normal 7 2" xfId="15"/>
    <cellStyle name="Normal 8" xfId="16"/>
    <cellStyle name="Normal 9" xfId="17"/>
    <cellStyle name="Porcentaje 2" xfId="18"/>
    <cellStyle name="Porcentaje 3" xfId="19"/>
    <cellStyle name="Porcentaje 3 2" xfId="20"/>
    <cellStyle name="style1438802172474" xfId="21"/>
    <cellStyle name="style1438802172550" xfId="22"/>
    <cellStyle name="style1438802172594" xfId="23"/>
    <cellStyle name="style1438802172637" xfId="24"/>
    <cellStyle name="style1438802172678" xfId="25"/>
    <cellStyle name="style1438802172718" xfId="26"/>
    <cellStyle name="style1438802172757" xfId="27"/>
    <cellStyle name="style1438802172794" xfId="28"/>
    <cellStyle name="style1438802172927" xfId="29"/>
    <cellStyle name="style1438802172974" xfId="30"/>
    <cellStyle name="style1438802173014" xfId="31"/>
    <cellStyle name="style1438802173050" xfId="32"/>
    <cellStyle name="style1438802173086" xfId="33"/>
    <cellStyle name="style1438802173127" xfId="34"/>
    <cellStyle name="style1438802173165" xfId="35"/>
    <cellStyle name="style1438802173201" xfId="36"/>
    <cellStyle name="style1438802173235" xfId="37"/>
    <cellStyle name="style1438802173263" xfId="38"/>
    <cellStyle name="style1438802173299" xfId="39"/>
    <cellStyle name="style1438802173340" xfId="40"/>
    <cellStyle name="style1438802173487" xfId="41"/>
    <cellStyle name="style1438802173548" xfId="42"/>
    <cellStyle name="style1438802173582" xfId="43"/>
    <cellStyle name="style1438802173619" xfId="44"/>
    <cellStyle name="style1438802173653" xfId="45"/>
    <cellStyle name="style1438802173687" xfId="46"/>
    <cellStyle name="style1438802173721" xfId="47"/>
    <cellStyle name="style1438802173755" xfId="48"/>
    <cellStyle name="style1438802173788" xfId="49"/>
    <cellStyle name="style1438802173823" xfId="50"/>
    <cellStyle name="style1438802173850" xfId="51"/>
    <cellStyle name="style1438802173993" xfId="52"/>
    <cellStyle name="style1438802174029" xfId="53"/>
    <cellStyle name="style1438802174063" xfId="54"/>
    <cellStyle name="style1438802174099" xfId="55"/>
    <cellStyle name="style1438802174129" xfId="56"/>
    <cellStyle name="style1438802174158" xfId="57"/>
    <cellStyle name="style1438802174247" xfId="58"/>
    <cellStyle name="style1438802174293" xfId="59"/>
    <cellStyle name="style1438802174326" xfId="60"/>
    <cellStyle name="style1438802174351" xfId="61"/>
    <cellStyle name="style1438802174421" xfId="62"/>
    <cellStyle name="style1438802174493" xfId="63"/>
    <cellStyle name="style1438802174520" xfId="64"/>
    <cellStyle name="style1438802174764" xfId="65"/>
    <cellStyle name="style1438803090362" xfId="66"/>
    <cellStyle name="style1438803090362 2" xfId="67"/>
    <cellStyle name="style1438803090396" xfId="68"/>
    <cellStyle name="style1438803090396 2" xfId="69"/>
    <cellStyle name="style1438803090425" xfId="70"/>
    <cellStyle name="style1438803090425 2" xfId="71"/>
    <cellStyle name="style1438803090454" xfId="72"/>
    <cellStyle name="style1438803090454 2" xfId="73"/>
    <cellStyle name="style1438803090483" xfId="74"/>
    <cellStyle name="style1438803090483 2" xfId="75"/>
    <cellStyle name="style1438803090511" xfId="76"/>
    <cellStyle name="style1438803090511 2" xfId="77"/>
    <cellStyle name="style1438803090540" xfId="78"/>
    <cellStyle name="style1438803090540 2" xfId="79"/>
    <cellStyle name="style1438803090568" xfId="80"/>
    <cellStyle name="style1438803090596" xfId="81"/>
    <cellStyle name="style1438803090596 2" xfId="82"/>
    <cellStyle name="style1438803090629" xfId="83"/>
    <cellStyle name="style1438803090629 2" xfId="84"/>
    <cellStyle name="style1438803090657" xfId="85"/>
    <cellStyle name="style1438803090686" xfId="86"/>
    <cellStyle name="style1438803090716" xfId="87"/>
    <cellStyle name="style1438803090716 2" xfId="88"/>
    <cellStyle name="style1438803090740" xfId="89"/>
    <cellStyle name="style1438803090740 2" xfId="90"/>
    <cellStyle name="style1438803090769" xfId="91"/>
    <cellStyle name="style1438803090799" xfId="92"/>
    <cellStyle name="style1438803090821" xfId="93"/>
    <cellStyle name="style1438803090850" xfId="94"/>
    <cellStyle name="style1438803091386" xfId="95"/>
    <cellStyle name="style1438803091386 2" xfId="96"/>
    <cellStyle name="style1438803091415" xfId="97"/>
    <cellStyle name="style1438803091415 2" xfId="98"/>
    <cellStyle name="style1438803091439" xfId="99"/>
    <cellStyle name="style1438803091439 2" xfId="100"/>
    <cellStyle name="style1438803091484" xfId="101"/>
    <cellStyle name="style1438803091484 2" xfId="102"/>
    <cellStyle name="style1438803091508" xfId="103"/>
    <cellStyle name="style1438803092477" xfId="104"/>
    <cellStyle name="style1438803092477 2" xfId="105"/>
    <cellStyle name="style1438803092523" xfId="106"/>
    <cellStyle name="style1438803092523 2" xfId="107"/>
    <cellStyle name="style1438803092558" xfId="108"/>
    <cellStyle name="style1438803092558 2" xfId="109"/>
    <cellStyle name="style1438803092587" xfId="110"/>
    <cellStyle name="style1438803092615" xfId="111"/>
    <cellStyle name="style1438803092644" xfId="112"/>
    <cellStyle name="style1438803092672" xfId="113"/>
    <cellStyle name="style1438803092672 2" xfId="114"/>
    <cellStyle name="style1438803092700" xfId="115"/>
    <cellStyle name="style1438803092700 2" xfId="116"/>
    <cellStyle name="style1438803092728" xfId="117"/>
    <cellStyle name="style1438803092728 2" xfId="118"/>
    <cellStyle name="style1438803092750" xfId="119"/>
    <cellStyle name="style1438803092750 2" xfId="120"/>
    <cellStyle name="style1438803092787" xfId="121"/>
    <cellStyle name="style1438803092787 2" xfId="122"/>
    <cellStyle name="style1438803092815" xfId="123"/>
    <cellStyle name="style1438803092815 2" xfId="124"/>
    <cellStyle name="style1438803092843" xfId="125"/>
    <cellStyle name="style1438803092843 2" xfId="126"/>
    <cellStyle name="style1438803092875" xfId="127"/>
    <cellStyle name="style1438803092875 2" xfId="128"/>
    <cellStyle name="style1438803092899" xfId="129"/>
    <cellStyle name="style1438803092899 2" xfId="130"/>
    <cellStyle name="style1438803092954" xfId="131"/>
    <cellStyle name="style1438803092954 2" xfId="132"/>
    <cellStyle name="style1438803092977" xfId="133"/>
    <cellStyle name="style1438803092977 2" xfId="134"/>
    <cellStyle name="style1438803094172" xfId="135"/>
    <cellStyle name="style1438803094172 2" xfId="136"/>
    <cellStyle name="style1438803094201" xfId="137"/>
    <cellStyle name="style1438803094201 2" xfId="138"/>
    <cellStyle name="style1438803094229" xfId="139"/>
    <cellStyle name="style1438803094229 2" xfId="140"/>
    <cellStyle name="style1438803094251" xfId="141"/>
    <cellStyle name="style1438803094251 2" xfId="142"/>
    <cellStyle name="style1438803094539" xfId="143"/>
    <cellStyle name="style1438803094539 2" xfId="144"/>
    <cellStyle name="style1438803095756" xfId="145"/>
    <cellStyle name="style1438803095756 2" xfId="146"/>
    <cellStyle name="style1438803095779" xfId="147"/>
    <cellStyle name="style1438803095779 2" xfId="148"/>
    <cellStyle name="style1438803095831" xfId="149"/>
    <cellStyle name="style1438803095831 2" xfId="150"/>
    <cellStyle name="style1438803098729" xfId="151"/>
    <cellStyle name="style1438803098754" xfId="152"/>
    <cellStyle name="style1440618306242" xfId="153"/>
    <cellStyle name="style1440618306320" xfId="154"/>
    <cellStyle name="style1440618306367" xfId="155"/>
    <cellStyle name="style1440618306398" xfId="156"/>
    <cellStyle name="style1440618306445" xfId="157"/>
    <cellStyle name="style1440618306492" xfId="158"/>
    <cellStyle name="style1440618306538" xfId="159"/>
    <cellStyle name="style1440618306648" xfId="160"/>
    <cellStyle name="style1440618306679" xfId="161"/>
    <cellStyle name="style1440618306726" xfId="162"/>
    <cellStyle name="style1440618306757" xfId="163"/>
    <cellStyle name="style1440618306804" xfId="164"/>
    <cellStyle name="style1440618306835" xfId="165"/>
    <cellStyle name="style1440618306866" xfId="166"/>
    <cellStyle name="style1440618306897" xfId="167"/>
    <cellStyle name="style1440618306928" xfId="168"/>
    <cellStyle name="style1440618306960" xfId="169"/>
    <cellStyle name="style1440618306991" xfId="170"/>
    <cellStyle name="style1440618306991 2" xfId="171"/>
    <cellStyle name="style1440618307084" xfId="172"/>
    <cellStyle name="style1440618307116" xfId="173"/>
    <cellStyle name="style1440618307147" xfId="174"/>
    <cellStyle name="style1440618307178" xfId="175"/>
    <cellStyle name="style1440618307225" xfId="176"/>
    <cellStyle name="style1440618307256" xfId="177"/>
    <cellStyle name="style1440618307276" xfId="178"/>
    <cellStyle name="style1440618307314" xfId="179"/>
    <cellStyle name="style1440618307351" xfId="180"/>
    <cellStyle name="style1440618307388" xfId="181"/>
    <cellStyle name="style1440618307428" xfId="182"/>
    <cellStyle name="style1440618307564" xfId="183"/>
    <cellStyle name="style1440618307564 2" xfId="184"/>
    <cellStyle name="style1440618307595" xfId="185"/>
    <cellStyle name="style1440618307626" xfId="186"/>
    <cellStyle name="style1440618307673" xfId="187"/>
    <cellStyle name="style1440618307704" xfId="188"/>
    <cellStyle name="style1440618307736" xfId="189"/>
    <cellStyle name="style1440618307767" xfId="190"/>
    <cellStyle name="style1440618307798" xfId="191"/>
    <cellStyle name="style1440618307829" xfId="192"/>
    <cellStyle name="style1440618307860" xfId="193"/>
    <cellStyle name="style1440618307971" xfId="194"/>
    <cellStyle name="style1440618308005" xfId="195"/>
    <cellStyle name="style1440618308039" xfId="196"/>
    <cellStyle name="style1440618308066" xfId="197"/>
    <cellStyle name="style1440618308112" xfId="198"/>
    <cellStyle name="style1440618308139" xfId="199"/>
    <cellStyle name="style1440618308164" xfId="200"/>
    <cellStyle name="style1440618308194" xfId="201"/>
    <cellStyle name="style1440618308227" xfId="202"/>
    <cellStyle name="style1440618308259" xfId="203"/>
    <cellStyle name="style1440618308293" xfId="204"/>
    <cellStyle name="style1440618308320" xfId="205"/>
    <cellStyle name="style1440618308347" xfId="206"/>
    <cellStyle name="style1440618308406" xfId="207"/>
    <cellStyle name="style1440618308452" xfId="208"/>
    <cellStyle name="style1440618308468" xfId="209"/>
    <cellStyle name="style1440618308499" xfId="210"/>
    <cellStyle name="style1440618308593" xfId="211"/>
    <cellStyle name="style1440618308608" xfId="212"/>
    <cellStyle name="style1440618308640" xfId="213"/>
    <cellStyle name="style1440618308640 2" xfId="214"/>
    <cellStyle name="style1440618308671" xfId="215"/>
    <cellStyle name="style1440618308686" xfId="216"/>
    <cellStyle name="style1440618308718" xfId="217"/>
    <cellStyle name="style1440618308718 2" xfId="218"/>
    <cellStyle name="style1440618308749" xfId="219"/>
    <cellStyle name="style1440618308749 2" xfId="220"/>
    <cellStyle name="style1440618308764" xfId="221"/>
    <cellStyle name="style1440618308796" xfId="222"/>
    <cellStyle name="style1440618308796 2" xfId="223"/>
    <cellStyle name="style1440618308811" xfId="224"/>
    <cellStyle name="style1440618308858" xfId="225"/>
    <cellStyle name="style1440618308858 2" xfId="226"/>
    <cellStyle name="style1440618308874" xfId="227"/>
    <cellStyle name="style1440618308920" xfId="228"/>
    <cellStyle name="style1440618309435" xfId="229"/>
    <cellStyle name="style1440687124550" xfId="230"/>
    <cellStyle name="style1440687124550 2" xfId="231"/>
    <cellStyle name="style1440687124566" xfId="232"/>
    <cellStyle name="style1440687124566 2" xfId="233"/>
    <cellStyle name="style1440687124940" xfId="234"/>
    <cellStyle name="style1440687124940 2" xfId="235"/>
    <cellStyle name="style1440687124987" xfId="236"/>
    <cellStyle name="style1440687125018" xfId="237"/>
    <cellStyle name="style1440687125018 2" xfId="238"/>
    <cellStyle name="style1440687125034" xfId="239"/>
    <cellStyle name="style1440687125034 2" xfId="240"/>
    <cellStyle name="style1440687125128" xfId="241"/>
    <cellStyle name="style1440687125128 2" xfId="242"/>
    <cellStyle name="style1440687125237" xfId="243"/>
    <cellStyle name="style1440687125237 2" xfId="244"/>
    <cellStyle name="style1440687125268" xfId="245"/>
    <cellStyle name="style1440687125268 2" xfId="246"/>
    <cellStyle name="style1440701781911" xfId="247"/>
    <cellStyle name="style1440701782005" xfId="248"/>
    <cellStyle name="style1440701782051" xfId="249"/>
    <cellStyle name="style1440701782098" xfId="250"/>
    <cellStyle name="style1440701782145" xfId="251"/>
    <cellStyle name="style1440701782145 2" xfId="252"/>
    <cellStyle name="style1440701782192" xfId="253"/>
    <cellStyle name="style1440701782223" xfId="254"/>
    <cellStyle name="style1440701782223 2" xfId="255"/>
    <cellStyle name="style1440701782332" xfId="256"/>
    <cellStyle name="style1440701782379" xfId="257"/>
    <cellStyle name="style1440701782426" xfId="258"/>
    <cellStyle name="style1440701782457" xfId="259"/>
    <cellStyle name="style1440701782504" xfId="260"/>
    <cellStyle name="style1440701782535" xfId="261"/>
    <cellStyle name="style1440701782566" xfId="262"/>
    <cellStyle name="style1440701782629" xfId="263"/>
    <cellStyle name="style1440701782722" xfId="264"/>
    <cellStyle name="style1440701782769" xfId="265"/>
    <cellStyle name="style1440701782769 2" xfId="266"/>
    <cellStyle name="style1440701782800" xfId="267"/>
    <cellStyle name="style1440701782816" xfId="268"/>
    <cellStyle name="style1440701782816 2" xfId="269"/>
    <cellStyle name="style1440701782847" xfId="270"/>
    <cellStyle name="style1440701782847 2" xfId="271"/>
    <cellStyle name="style1440701782878" xfId="272"/>
    <cellStyle name="style1440701782909" xfId="273"/>
    <cellStyle name="style1440701782941" xfId="274"/>
    <cellStyle name="style1440701782972" xfId="275"/>
    <cellStyle name="style1440701782972 2" xfId="276"/>
    <cellStyle name="style1440701783019" xfId="277"/>
    <cellStyle name="style1440701783112" xfId="278"/>
    <cellStyle name="style1440701783143" xfId="279"/>
    <cellStyle name="style1440701783143 2" xfId="280"/>
    <cellStyle name="style1440701783190" xfId="281"/>
    <cellStyle name="style1440701783190 2" xfId="282"/>
    <cellStyle name="style1440701783221" xfId="283"/>
    <cellStyle name="style1440701783268" xfId="284"/>
    <cellStyle name="style1440701783299" xfId="285"/>
    <cellStyle name="style1440701783331" xfId="286"/>
    <cellStyle name="style1440701783424" xfId="287"/>
    <cellStyle name="style1440701783424 2" xfId="288"/>
    <cellStyle name="style1440701783518" xfId="289"/>
    <cellStyle name="style1440701783518 2" xfId="290"/>
    <cellStyle name="style1440701783549" xfId="291"/>
    <cellStyle name="style1440701783752" xfId="292"/>
    <cellStyle name="style1440701783783" xfId="293"/>
    <cellStyle name="style1440701783814" xfId="294"/>
    <cellStyle name="style1440701783845" xfId="295"/>
    <cellStyle name="style1440701783845 2" xfId="296"/>
    <cellStyle name="style1440701783877" xfId="297"/>
    <cellStyle name="style1440701783877 2" xfId="298"/>
    <cellStyle name="style1440701783908" xfId="299"/>
    <cellStyle name="style1440701783955" xfId="300"/>
    <cellStyle name="style1440701783986" xfId="301"/>
    <cellStyle name="style1440701783986 2" xfId="302"/>
    <cellStyle name="style1440701784017" xfId="303"/>
    <cellStyle name="style1440701784017 2" xfId="304"/>
    <cellStyle name="style1440701784111" xfId="305"/>
    <cellStyle name="style1440701784111 2" xfId="306"/>
    <cellStyle name="style1440701784142" xfId="307"/>
    <cellStyle name="style1440701784142 2" xfId="308"/>
    <cellStyle name="style1440701784547" xfId="309"/>
    <cellStyle name="style1440701784579" xfId="310"/>
    <cellStyle name="style1440701784610" xfId="311"/>
    <cellStyle name="style1440701784610 2" xfId="312"/>
    <cellStyle name="style1440701784641" xfId="313"/>
    <cellStyle name="style1440701784672" xfId="314"/>
    <cellStyle name="style1440701784703" xfId="315"/>
    <cellStyle name="style1440701784703 2" xfId="316"/>
    <cellStyle name="style1440701784735" xfId="317"/>
    <cellStyle name="style1440701784766" xfId="318"/>
    <cellStyle name="style1440701784766 2" xfId="319"/>
    <cellStyle name="style1440701784891" xfId="320"/>
    <cellStyle name="style1440701784891 2" xfId="321"/>
    <cellStyle name="style1440775728723" xfId="322"/>
    <cellStyle name="style1440775729378" xfId="323"/>
    <cellStyle name="style1440775729503" xfId="324"/>
    <cellStyle name="style1440775729737" xfId="325"/>
    <cellStyle name="style1440775729768" xfId="326"/>
    <cellStyle name="style1440775729971" xfId="327"/>
    <cellStyle name="style1440775730173" xfId="328"/>
    <cellStyle name="style1440775730205" xfId="329"/>
    <cellStyle name="style1440775730314" xfId="330"/>
    <cellStyle name="style1440775730345" xfId="331"/>
    <cellStyle name="style1440775730548" xfId="332"/>
    <cellStyle name="style1440775730579" xfId="333"/>
    <cellStyle name="style1452618590282" xfId="334"/>
    <cellStyle name="style1452618590332" xfId="335"/>
    <cellStyle name="style1452618590352" xfId="336"/>
    <cellStyle name="style1452618590372" xfId="337"/>
    <cellStyle name="style1452618590402" xfId="338"/>
    <cellStyle name="style1452618590422" xfId="339"/>
    <cellStyle name="style1452618590442" xfId="340"/>
    <cellStyle name="style1452618590472" xfId="341"/>
    <cellStyle name="style1452618590492" xfId="342"/>
    <cellStyle name="style1452618590512" xfId="343"/>
    <cellStyle name="style1452618590532" xfId="344"/>
    <cellStyle name="style1452618590552" xfId="345"/>
    <cellStyle name="style1452618590592" xfId="346"/>
    <cellStyle name="style1452618590602" xfId="347"/>
    <cellStyle name="style1452618590622" xfId="348"/>
    <cellStyle name="style1452618590642" xfId="349"/>
    <cellStyle name="style1452618590652" xfId="350"/>
    <cellStyle name="style1452618590672" xfId="351"/>
    <cellStyle name="style1452618590692" xfId="352"/>
    <cellStyle name="style1452618590712" xfId="353"/>
    <cellStyle name="style1452618590722" xfId="354"/>
    <cellStyle name="style1452618590742" xfId="355"/>
    <cellStyle name="style1452618590762" xfId="356"/>
    <cellStyle name="style1452618590782" xfId="357"/>
    <cellStyle name="style1452618590802" xfId="358"/>
    <cellStyle name="style1452618590822" xfId="359"/>
    <cellStyle name="style1452618590842" xfId="360"/>
    <cellStyle name="style1452618590852" xfId="361"/>
    <cellStyle name="style1452618590862" xfId="362"/>
    <cellStyle name="style1452618590902" xfId="363"/>
    <cellStyle name="style1452618590912" xfId="364"/>
    <cellStyle name="style1452618590932" xfId="365"/>
    <cellStyle name="style1452618590942" xfId="366"/>
    <cellStyle name="style1452618590962" xfId="367"/>
    <cellStyle name="style1452618590972" xfId="368"/>
    <cellStyle name="style1452618590992" xfId="369"/>
    <cellStyle name="style1452618591012" xfId="370"/>
    <cellStyle name="style1452618591022" xfId="371"/>
    <cellStyle name="style1452618591042" xfId="372"/>
    <cellStyle name="style1452618591052" xfId="373"/>
    <cellStyle name="style1452618591072" xfId="374"/>
    <cellStyle name="style1452618591092" xfId="375"/>
    <cellStyle name="style1452618591102" xfId="376"/>
    <cellStyle name="style1452618591122" xfId="377"/>
    <cellStyle name="style1452618591172" xfId="378"/>
    <cellStyle name="style1452618591192" xfId="379"/>
    <cellStyle name="style1452618591212" xfId="380"/>
    <cellStyle name="style1452618591222" xfId="381"/>
    <cellStyle name="style1452618591242" xfId="382"/>
    <cellStyle name="style1452618591262" xfId="383"/>
    <cellStyle name="style1452618591282" xfId="384"/>
    <cellStyle name="style1452618591292" xfId="385"/>
    <cellStyle name="style1452618591312" xfId="386"/>
    <cellStyle name="style1452618591332" xfId="387"/>
    <cellStyle name="style1452618591392" xfId="388"/>
    <cellStyle name="style1452618591412" xfId="389"/>
    <cellStyle name="style1452618591422" xfId="390"/>
    <cellStyle name="style1452618591442" xfId="391"/>
    <cellStyle name="style1452618591452" xfId="392"/>
    <cellStyle name="style1452618591472" xfId="393"/>
    <cellStyle name="style1452618591492" xfId="394"/>
    <cellStyle name="style1452618591512" xfId="395"/>
    <cellStyle name="style1452618591602" xfId="396"/>
    <cellStyle name="style1452618591622" xfId="397"/>
    <cellStyle name="style1452618591662" xfId="398"/>
    <cellStyle name="style1452618591712" xfId="399"/>
    <cellStyle name="style1452618591782" xfId="400"/>
    <cellStyle name="style1452618591802" xfId="401"/>
    <cellStyle name="style1452618591812" xfId="402"/>
    <cellStyle name="style1452618591832" xfId="403"/>
    <cellStyle name="style1452618591842" xfId="404"/>
    <cellStyle name="style1452618591852" xfId="405"/>
    <cellStyle name="style1452618591872" xfId="406"/>
    <cellStyle name="style1452618591882" xfId="407"/>
    <cellStyle name="style1452618592072" xfId="408"/>
    <cellStyle name="style1452626737634" xfId="409"/>
    <cellStyle name="style1452626737653" xfId="410"/>
    <cellStyle name="style1452626737666" xfId="411"/>
    <cellStyle name="style1452626737679" xfId="412"/>
    <cellStyle name="style1452626737695" xfId="413"/>
    <cellStyle name="style1452626737711" xfId="414"/>
    <cellStyle name="style1452626737726" xfId="415"/>
    <cellStyle name="style1452626737743" xfId="416"/>
    <cellStyle name="style1452626737760" xfId="417"/>
    <cellStyle name="style1452626737776" xfId="418"/>
    <cellStyle name="style1452626737793" xfId="419"/>
    <cellStyle name="style1452626737809" xfId="420"/>
    <cellStyle name="style1452626737821" xfId="421"/>
    <cellStyle name="style1452626737833" xfId="422"/>
    <cellStyle name="style1452626737851" xfId="423"/>
    <cellStyle name="style1452626737867" xfId="424"/>
    <cellStyle name="style1452626737883" xfId="425"/>
    <cellStyle name="style1452626737898" xfId="426"/>
    <cellStyle name="style1452626737935" xfId="427"/>
    <cellStyle name="style1452626737951" xfId="428"/>
    <cellStyle name="style1452626737971" xfId="429"/>
    <cellStyle name="style1452626737987" xfId="430"/>
    <cellStyle name="style1452626738000" xfId="431"/>
    <cellStyle name="style1452626738031" xfId="432"/>
    <cellStyle name="style1452626738048" xfId="433"/>
    <cellStyle name="style1452626738063" xfId="434"/>
    <cellStyle name="style1452626738078" xfId="435"/>
    <cellStyle name="style1452626738093" xfId="436"/>
    <cellStyle name="style1452626738108" xfId="437"/>
    <cellStyle name="style1452626738123" xfId="438"/>
    <cellStyle name="style1452626738175" xfId="439"/>
    <cellStyle name="style1452626738191" xfId="440"/>
    <cellStyle name="style1452626738206" xfId="441"/>
    <cellStyle name="style1453395210166" xfId="442"/>
    <cellStyle name="style1453395210198" xfId="443"/>
    <cellStyle name="style1453395210220" xfId="444"/>
    <cellStyle name="style1453395210239" xfId="445"/>
    <cellStyle name="style1453395210260" xfId="446"/>
    <cellStyle name="style1453395210282" xfId="447"/>
    <cellStyle name="style1453395210326" xfId="448"/>
    <cellStyle name="style1453395210354" xfId="449"/>
    <cellStyle name="style1453395210379" xfId="450"/>
    <cellStyle name="style1453395210401" xfId="451"/>
    <cellStyle name="style1453395210423" xfId="452"/>
    <cellStyle name="style1453395210446" xfId="453"/>
    <cellStyle name="style1453395210464" xfId="454"/>
    <cellStyle name="style1453395210481" xfId="455"/>
    <cellStyle name="style1453395210507" xfId="456"/>
    <cellStyle name="style1453395210527" xfId="457"/>
    <cellStyle name="style1453395210567" xfId="458"/>
    <cellStyle name="style1453395210583" xfId="459"/>
    <cellStyle name="style1453395210603" xfId="460"/>
    <cellStyle name="style1453395210623" xfId="461"/>
    <cellStyle name="style1453395210644" xfId="462"/>
    <cellStyle name="style1453395210664" xfId="463"/>
    <cellStyle name="style1453395210694" xfId="464"/>
    <cellStyle name="style1453395210719" xfId="465"/>
    <cellStyle name="style1453395210735" xfId="466"/>
    <cellStyle name="style1453395210756" xfId="467"/>
    <cellStyle name="style1453395210777" xfId="468"/>
    <cellStyle name="style1453395210799" xfId="469"/>
    <cellStyle name="style1453395210820" xfId="470"/>
    <cellStyle name="style1453395210840" xfId="471"/>
    <cellStyle name="style1453395210878" xfId="472"/>
    <cellStyle name="style1453395210912" xfId="473"/>
    <cellStyle name="style1453395210931" xfId="474"/>
    <cellStyle name="style1453395210950" xfId="475"/>
    <cellStyle name="style1453395210983" xfId="476"/>
    <cellStyle name="style1453395211083" xfId="477"/>
    <cellStyle name="style1453395211099" xfId="478"/>
    <cellStyle name="style1453395211114" xfId="479"/>
    <cellStyle name="style1453395211129" xfId="480"/>
    <cellStyle name="style1453395211164" xfId="481"/>
    <cellStyle name="style1453395211179" xfId="482"/>
    <cellStyle name="style1453395211194" xfId="483"/>
    <cellStyle name="style1453759932415" xfId="484"/>
    <cellStyle name="style1453759932461" xfId="485"/>
    <cellStyle name="style1453759932617" xfId="486"/>
    <cellStyle name="style1453759932649" xfId="487"/>
    <cellStyle name="style1453759932680" xfId="488"/>
    <cellStyle name="style1453759932695" xfId="489"/>
    <cellStyle name="style1453759932711" xfId="490"/>
    <cellStyle name="style1453759932742" xfId="491"/>
    <cellStyle name="style1453759932758" xfId="492"/>
    <cellStyle name="style1453759932805" xfId="493"/>
    <cellStyle name="style1453759932820" xfId="494"/>
    <cellStyle name="style1453759932836" xfId="495"/>
    <cellStyle name="style1453759932851" xfId="496"/>
    <cellStyle name="style1453759932867" xfId="497"/>
    <cellStyle name="style1453759932898" xfId="498"/>
    <cellStyle name="style1453759932914" xfId="499"/>
    <cellStyle name="style1453759932945" xfId="500"/>
    <cellStyle name="style1453759932961" xfId="501"/>
    <cellStyle name="style1453759932976" xfId="502"/>
    <cellStyle name="style1453759932992" xfId="503"/>
    <cellStyle name="style1453759933007" xfId="504"/>
    <cellStyle name="style1453759933023" xfId="505"/>
    <cellStyle name="style1453759933054" xfId="506"/>
    <cellStyle name="style1453759933085" xfId="507"/>
    <cellStyle name="style1453759933101" xfId="508"/>
    <cellStyle name="style1453759933132" xfId="509"/>
    <cellStyle name="style1453759933148" xfId="510"/>
    <cellStyle name="style1453759933195" xfId="511"/>
    <cellStyle name="style1453759933210" xfId="512"/>
    <cellStyle name="style1453759933226" xfId="513"/>
    <cellStyle name="style1453759933241" xfId="514"/>
    <cellStyle name="style1453759933257" xfId="515"/>
    <cellStyle name="style1453759933304" xfId="516"/>
    <cellStyle name="style1453759933319" xfId="517"/>
    <cellStyle name="style1453759933382" xfId="518"/>
    <cellStyle name="style1453759933397" xfId="519"/>
    <cellStyle name="style1453759933429" xfId="520"/>
    <cellStyle name="style1453759933460" xfId="521"/>
    <cellStyle name="style1453759933569" xfId="522"/>
    <cellStyle name="style1453759933678" xfId="523"/>
    <cellStyle name="style1453759933709" xfId="524"/>
    <cellStyle name="style1453928523509" xfId="525"/>
    <cellStyle name="style1453928523540" xfId="526"/>
    <cellStyle name="style1453928523571" xfId="527"/>
    <cellStyle name="style1453928523587" xfId="528"/>
    <cellStyle name="style1453928523618" xfId="529"/>
    <cellStyle name="style1453928523634" xfId="530"/>
    <cellStyle name="style1453928523649" xfId="531"/>
    <cellStyle name="style1453928523681" xfId="532"/>
    <cellStyle name="style1453928523727" xfId="533"/>
    <cellStyle name="style1453928523743" xfId="534"/>
    <cellStyle name="style1453928523759" xfId="535"/>
    <cellStyle name="style1453928523790" xfId="536"/>
    <cellStyle name="style1453928523805" xfId="537"/>
    <cellStyle name="style1453928523821" xfId="538"/>
    <cellStyle name="style1453928523837" xfId="539"/>
    <cellStyle name="style1453928523868" xfId="540"/>
    <cellStyle name="style1453928523883" xfId="541"/>
    <cellStyle name="style1453928523915" xfId="542"/>
    <cellStyle name="style1453928523930" xfId="543"/>
    <cellStyle name="style1453928523961" xfId="544"/>
    <cellStyle name="style1453928523977" xfId="545"/>
    <cellStyle name="style1453928523993" xfId="546"/>
    <cellStyle name="style1453928524024" xfId="547"/>
    <cellStyle name="style1453928524039" xfId="548"/>
    <cellStyle name="style1453928524055" xfId="549"/>
    <cellStyle name="style1453928524071" xfId="550"/>
    <cellStyle name="style1453928524086" xfId="551"/>
    <cellStyle name="style1453928524102" xfId="552"/>
    <cellStyle name="style1453928524117" xfId="553"/>
    <cellStyle name="style1453928524133" xfId="554"/>
    <cellStyle name="style1453928524164" xfId="555"/>
    <cellStyle name="style1453928524180" xfId="556"/>
    <cellStyle name="style1453928524195" xfId="557"/>
    <cellStyle name="style1453928524211" xfId="558"/>
    <cellStyle name="style1453928524227" xfId="559"/>
    <cellStyle name="style1453928524242" xfId="560"/>
    <cellStyle name="style1453928524258" xfId="561"/>
    <cellStyle name="style1453928524273" xfId="562"/>
    <cellStyle name="style1453928524289" xfId="563"/>
    <cellStyle name="style1453928524305" xfId="564"/>
    <cellStyle name="style1453928524320" xfId="565"/>
    <cellStyle name="style1453928524336" xfId="566"/>
    <cellStyle name="style1453928524351" xfId="567"/>
    <cellStyle name="style1453928524383" xfId="568"/>
    <cellStyle name="style1453928524398" xfId="569"/>
    <cellStyle name="style1453928524414" xfId="570"/>
    <cellStyle name="style1453928524445" xfId="571"/>
    <cellStyle name="style1453928524476" xfId="572"/>
    <cellStyle name="style1453928524492" xfId="573"/>
    <cellStyle name="style1453928524507" xfId="574"/>
    <cellStyle name="style1453928524523" xfId="575"/>
    <cellStyle name="style1453928524539" xfId="576"/>
    <cellStyle name="style1453928524554" xfId="577"/>
  </cellStyles>
  <dxfs count="0"/>
  <tableStyles count="0" defaultTableStyle="TableStyleMedium2" defaultPivotStyle="PivotStyleLight16"/>
  <colors>
    <mruColors>
      <color rgb="FFFFE0C8"/>
      <color rgb="FFFF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Personalizado 3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F5800"/>
      </a:accent1>
      <a:accent2>
        <a:srgbClr val="FFE0C8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6"/>
  <sheetViews>
    <sheetView tabSelected="1" workbookViewId="0">
      <selection sqref="A1:F1"/>
    </sheetView>
  </sheetViews>
  <sheetFormatPr baseColWidth="10" defaultColWidth="11.5546875" defaultRowHeight="14.4"/>
  <cols>
    <col min="1" max="1" width="12.33203125" style="36" customWidth="1"/>
    <col min="2" max="2" width="17.109375" style="36" bestFit="1" customWidth="1"/>
    <col min="3" max="3" width="15" style="36" bestFit="1" customWidth="1"/>
    <col min="4" max="5" width="17.109375" style="36" bestFit="1" customWidth="1"/>
    <col min="6" max="6" width="15" style="36" bestFit="1" customWidth="1"/>
    <col min="7" max="16384" width="11.5546875" style="36"/>
  </cols>
  <sheetData>
    <row r="1" spans="1:6" s="32" customFormat="1" ht="49.95" customHeight="1">
      <c r="A1" s="64" t="s">
        <v>68</v>
      </c>
      <c r="B1" s="64"/>
      <c r="C1" s="64"/>
      <c r="D1" s="64"/>
      <c r="E1" s="64"/>
      <c r="F1" s="64"/>
    </row>
    <row r="2" spans="1:6" s="33" customFormat="1" ht="15.6" customHeight="1">
      <c r="A2" s="65" t="s">
        <v>42</v>
      </c>
      <c r="B2" s="65" t="s">
        <v>43</v>
      </c>
      <c r="C2" s="65" t="s">
        <v>3</v>
      </c>
      <c r="D2" s="66" t="s">
        <v>44</v>
      </c>
      <c r="E2" s="66"/>
      <c r="F2" s="67" t="s">
        <v>5</v>
      </c>
    </row>
    <row r="3" spans="1:6" s="33" customFormat="1" ht="21.6" customHeight="1">
      <c r="A3" s="65"/>
      <c r="B3" s="65"/>
      <c r="C3" s="65"/>
      <c r="D3" s="11" t="s">
        <v>6</v>
      </c>
      <c r="E3" s="11" t="s">
        <v>45</v>
      </c>
      <c r="F3" s="67"/>
    </row>
    <row r="4" spans="1:6" s="34" customFormat="1" ht="24" customHeight="1">
      <c r="A4" s="42" t="s">
        <v>46</v>
      </c>
      <c r="B4" s="43">
        <f>5*SUM(B5:B11)/1000</f>
        <v>2.2097744999999995</v>
      </c>
      <c r="C4" s="43">
        <v>1.0258</v>
      </c>
      <c r="D4" s="43">
        <v>1.838784450099133</v>
      </c>
      <c r="E4" s="43">
        <v>2.5878513210991332</v>
      </c>
      <c r="F4" s="43">
        <f>+E4-D4</f>
        <v>0.74906687100000013</v>
      </c>
    </row>
    <row r="5" spans="1:6" s="33" customFormat="1" ht="13.95" customHeight="1">
      <c r="A5" s="12" t="s">
        <v>47</v>
      </c>
      <c r="B5" s="13">
        <v>77.0398</v>
      </c>
      <c r="C5" s="13">
        <v>0.23048000000000002</v>
      </c>
      <c r="D5" s="13">
        <v>74.119500000000002</v>
      </c>
      <c r="E5" s="13">
        <v>79.960100000000011</v>
      </c>
      <c r="F5" s="13">
        <v>5.8406000000000091</v>
      </c>
    </row>
    <row r="6" spans="1:6" s="33" customFormat="1" ht="13.95" customHeight="1">
      <c r="A6" s="40" t="s">
        <v>48</v>
      </c>
      <c r="B6" s="41">
        <v>125.9669</v>
      </c>
      <c r="C6" s="41">
        <v>0.17263000000000001</v>
      </c>
      <c r="D6" s="41">
        <v>122.3905</v>
      </c>
      <c r="E6" s="41">
        <v>129.54329999999999</v>
      </c>
      <c r="F6" s="41">
        <v>7.1527999999999849</v>
      </c>
    </row>
    <row r="7" spans="1:6" s="33" customFormat="1" ht="13.95" customHeight="1">
      <c r="A7" s="12" t="s">
        <v>49</v>
      </c>
      <c r="B7" s="13">
        <v>113.0663</v>
      </c>
      <c r="C7" s="13">
        <v>0.18256</v>
      </c>
      <c r="D7" s="13">
        <v>109.67150000000001</v>
      </c>
      <c r="E7" s="13">
        <v>116.4611</v>
      </c>
      <c r="F7" s="13">
        <v>6.789599999999993</v>
      </c>
    </row>
    <row r="8" spans="1:6" s="33" customFormat="1" ht="13.95" customHeight="1">
      <c r="A8" s="40" t="s">
        <v>50</v>
      </c>
      <c r="B8" s="41">
        <v>77.195499999999996</v>
      </c>
      <c r="C8" s="41">
        <v>0.22928000000000001</v>
      </c>
      <c r="D8" s="41">
        <v>74.284500000000008</v>
      </c>
      <c r="E8" s="41">
        <v>80.106399999999994</v>
      </c>
      <c r="F8" s="41">
        <v>5.8218999999999852</v>
      </c>
    </row>
    <row r="9" spans="1:6" s="33" customFormat="1" ht="13.95" customHeight="1">
      <c r="A9" s="12" t="s">
        <v>51</v>
      </c>
      <c r="B9" s="13">
        <v>38.139499999999998</v>
      </c>
      <c r="C9" s="13">
        <v>0.33429999999999999</v>
      </c>
      <c r="D9" s="13">
        <v>36.042499999999997</v>
      </c>
      <c r="E9" s="13">
        <v>40.236599999999996</v>
      </c>
      <c r="F9" s="13">
        <v>4.1940999999999988</v>
      </c>
    </row>
    <row r="10" spans="1:6" s="33" customFormat="1" ht="13.95" customHeight="1">
      <c r="A10" s="40" t="s">
        <v>52</v>
      </c>
      <c r="B10" s="41">
        <v>9.9859000000000009</v>
      </c>
      <c r="C10" s="41">
        <v>0.65090000000000003</v>
      </c>
      <c r="D10" s="41">
        <v>8.9168000000000003</v>
      </c>
      <c r="E10" s="41">
        <v>11.0549</v>
      </c>
      <c r="F10" s="41">
        <v>2.1380999999999997</v>
      </c>
    </row>
    <row r="11" spans="1:6" s="33" customFormat="1" ht="13.95" customHeight="1">
      <c r="A11" s="15" t="s">
        <v>53</v>
      </c>
      <c r="B11" s="13">
        <v>0.56099999999999994</v>
      </c>
      <c r="C11" s="13">
        <v>2.6356999999999999</v>
      </c>
      <c r="D11" s="13">
        <v>0.31780000000000003</v>
      </c>
      <c r="E11" s="13">
        <v>0.80420000000000003</v>
      </c>
      <c r="F11" s="16">
        <v>0.4864</v>
      </c>
    </row>
    <row r="12" spans="1:6" s="35" customFormat="1" ht="16.2" customHeight="1">
      <c r="A12" s="37" t="s">
        <v>41</v>
      </c>
      <c r="B12" s="38"/>
      <c r="C12" s="38"/>
      <c r="D12" s="38"/>
      <c r="E12" s="38"/>
      <c r="F12" s="39"/>
    </row>
    <row r="13" spans="1:6" s="33" customFormat="1" ht="12">
      <c r="A13" s="44"/>
      <c r="B13" s="44"/>
      <c r="C13" s="44"/>
      <c r="D13" s="44"/>
      <c r="E13" s="44"/>
      <c r="F13" s="44"/>
    </row>
    <row r="14" spans="1:6" s="33" customFormat="1" ht="12"/>
    <row r="15" spans="1:6" s="33" customFormat="1" ht="12"/>
    <row r="16" spans="1:6" s="33" customFormat="1" ht="12"/>
    <row r="17" s="33" customFormat="1" ht="12"/>
    <row r="18" s="33" customFormat="1" ht="12"/>
    <row r="19" s="33" customFormat="1" ht="12"/>
    <row r="20" s="33" customFormat="1" ht="12"/>
    <row r="21" s="33" customFormat="1" ht="12"/>
    <row r="22" s="33" customFormat="1" ht="12"/>
    <row r="23" s="33" customFormat="1" ht="12"/>
    <row r="24" s="33" customFormat="1" ht="12"/>
    <row r="25" s="33" customFormat="1" ht="12"/>
    <row r="26" s="33" customFormat="1" ht="12"/>
    <row r="27" s="33" customFormat="1" ht="12"/>
    <row r="28" s="33" customFormat="1" ht="12"/>
    <row r="29" s="33" customFormat="1" ht="12"/>
    <row r="30" s="33" customFormat="1" ht="12"/>
    <row r="31" s="33" customFormat="1" ht="12"/>
    <row r="32" s="33" customFormat="1" ht="12"/>
    <row r="33" s="33" customFormat="1" ht="12"/>
    <row r="34" s="33" customFormat="1" ht="12"/>
    <row r="35" s="33" customFormat="1" ht="12"/>
    <row r="36" s="33" customFormat="1" ht="12"/>
    <row r="37" s="33" customFormat="1" ht="12"/>
    <row r="38" s="33" customFormat="1" ht="12"/>
    <row r="39" s="33" customFormat="1" ht="12"/>
    <row r="40" s="33" customFormat="1" ht="12"/>
    <row r="41" s="33" customFormat="1" ht="12"/>
    <row r="42" s="33" customFormat="1" ht="12"/>
    <row r="43" s="33" customFormat="1" ht="12"/>
    <row r="44" s="33" customFormat="1" ht="12"/>
    <row r="45" s="33" customFormat="1" ht="12"/>
    <row r="46" s="33" customFormat="1" ht="12"/>
    <row r="47" s="33" customFormat="1" ht="12"/>
    <row r="48" s="33" customFormat="1" ht="12"/>
    <row r="49" s="33" customFormat="1" ht="12"/>
    <row r="50" s="33" customFormat="1" ht="12"/>
    <row r="51" s="33" customFormat="1" ht="12"/>
    <row r="52" s="33" customFormat="1" ht="12"/>
    <row r="53" s="33" customFormat="1" ht="12"/>
    <row r="54" s="33" customFormat="1" ht="12"/>
    <row r="55" s="33" customFormat="1" ht="12"/>
    <row r="56" s="33" customFormat="1" ht="12"/>
    <row r="57" s="33" customFormat="1" ht="12"/>
    <row r="58" s="33" customFormat="1" ht="12"/>
    <row r="59" s="33" customFormat="1" ht="12"/>
    <row r="60" s="33" customFormat="1" ht="12"/>
    <row r="61" s="33" customFormat="1" ht="12"/>
    <row r="62" s="33" customFormat="1" ht="12"/>
    <row r="63" s="33" customFormat="1" ht="12"/>
    <row r="64" s="33" customFormat="1" ht="12"/>
    <row r="65" s="33" customFormat="1" ht="12"/>
    <row r="66" s="33" customFormat="1" ht="12"/>
    <row r="67" s="33" customFormat="1" ht="12"/>
    <row r="68" s="33" customFormat="1" ht="12"/>
    <row r="69" s="33" customFormat="1" ht="12"/>
    <row r="70" s="33" customFormat="1" ht="12"/>
    <row r="71" s="33" customFormat="1" ht="12"/>
    <row r="72" s="33" customFormat="1" ht="12"/>
    <row r="73" s="33" customFormat="1" ht="12"/>
    <row r="74" s="33" customFormat="1" ht="12"/>
    <row r="75" s="33" customFormat="1" ht="12"/>
    <row r="76" s="33" customFormat="1" ht="12"/>
    <row r="77" s="33" customFormat="1" ht="12"/>
    <row r="78" s="33" customFormat="1" ht="12"/>
    <row r="79" s="33" customFormat="1" ht="12"/>
    <row r="80" s="33" customFormat="1" ht="12"/>
    <row r="81" s="33" customFormat="1" ht="12"/>
    <row r="82" s="33" customFormat="1" ht="12"/>
    <row r="83" s="33" customFormat="1" ht="12"/>
    <row r="84" s="33" customFormat="1" ht="12"/>
    <row r="85" s="33" customFormat="1" ht="12"/>
    <row r="86" s="33" customFormat="1" ht="12"/>
    <row r="87" s="33" customFormat="1" ht="12"/>
    <row r="88" s="33" customFormat="1" ht="12"/>
    <row r="89" s="33" customFormat="1" ht="12"/>
    <row r="90" s="33" customFormat="1" ht="12"/>
    <row r="91" s="33" customFormat="1" ht="12"/>
    <row r="92" s="33" customFormat="1" ht="12"/>
    <row r="93" s="33" customFormat="1" ht="12"/>
    <row r="94" s="33" customFormat="1" ht="12"/>
    <row r="95" s="33" customFormat="1" ht="12"/>
    <row r="96" s="33" customFormat="1" ht="12"/>
    <row r="97" s="33" customFormat="1" ht="12"/>
    <row r="98" s="33" customFormat="1" ht="12"/>
    <row r="99" s="33" customFormat="1" ht="12"/>
    <row r="100" s="33" customFormat="1" ht="12"/>
    <row r="101" s="33" customFormat="1" ht="12"/>
    <row r="102" s="33" customFormat="1" ht="12"/>
    <row r="103" s="33" customFormat="1" ht="12"/>
    <row r="104" s="33" customFormat="1" ht="12"/>
    <row r="105" s="33" customFormat="1" ht="12"/>
    <row r="106" s="33" customFormat="1" ht="12"/>
    <row r="107" s="33" customFormat="1" ht="12"/>
    <row r="108" s="33" customFormat="1" ht="12"/>
    <row r="109" s="33" customFormat="1" ht="12"/>
    <row r="110" s="33" customFormat="1" ht="12"/>
    <row r="111" s="33" customFormat="1" ht="12"/>
    <row r="112" s="33" customFormat="1" ht="12"/>
    <row r="113" s="33" customFormat="1" ht="12"/>
    <row r="114" s="33" customFormat="1" ht="12"/>
    <row r="115" s="33" customFormat="1" ht="12"/>
    <row r="116" s="33" customFormat="1" ht="12"/>
    <row r="117" s="33" customFormat="1" ht="12"/>
    <row r="118" s="33" customFormat="1" ht="12"/>
    <row r="119" s="33" customFormat="1" ht="12"/>
    <row r="120" s="33" customFormat="1" ht="12"/>
    <row r="121" s="33" customFormat="1" ht="12"/>
    <row r="122" s="33" customFormat="1" ht="12"/>
    <row r="123" s="33" customFormat="1" ht="12"/>
    <row r="124" s="33" customFormat="1" ht="12"/>
    <row r="125" s="33" customFormat="1" ht="12"/>
    <row r="126" s="33" customFormat="1" ht="12"/>
    <row r="127" s="33" customFormat="1" ht="12"/>
    <row r="128" s="33" customFormat="1" ht="12"/>
    <row r="129" s="33" customFormat="1" ht="12"/>
    <row r="130" s="33" customFormat="1" ht="12"/>
    <row r="131" s="33" customFormat="1" ht="12"/>
    <row r="132" s="33" customFormat="1" ht="12"/>
    <row r="133" s="33" customFormat="1" ht="12"/>
    <row r="134" s="33" customFormat="1" ht="12"/>
    <row r="135" s="33" customFormat="1" ht="12"/>
    <row r="136" s="33" customFormat="1" ht="12"/>
    <row r="137" s="33" customFormat="1" ht="12"/>
    <row r="138" s="33" customFormat="1" ht="12"/>
    <row r="139" s="33" customFormat="1" ht="12"/>
    <row r="140" s="33" customFormat="1" ht="12"/>
    <row r="141" s="33" customFormat="1" ht="12"/>
    <row r="142" s="33" customFormat="1" ht="12"/>
    <row r="143" s="33" customFormat="1" ht="12"/>
    <row r="144" s="33" customFormat="1" ht="12"/>
    <row r="145" s="33" customFormat="1" ht="12"/>
    <row r="146" s="33" customFormat="1" ht="12"/>
    <row r="147" s="33" customFormat="1" ht="12"/>
    <row r="148" s="33" customFormat="1" ht="12"/>
    <row r="149" s="33" customFormat="1" ht="12"/>
    <row r="150" s="33" customFormat="1" ht="12"/>
    <row r="151" s="33" customFormat="1" ht="12"/>
    <row r="152" s="33" customFormat="1" ht="12"/>
    <row r="153" s="33" customFormat="1" ht="12"/>
    <row r="154" s="33" customFormat="1" ht="12"/>
    <row r="155" s="33" customFormat="1" ht="12"/>
    <row r="156" s="33" customFormat="1" ht="12"/>
    <row r="157" s="33" customFormat="1" ht="12"/>
    <row r="158" s="33" customFormat="1" ht="12"/>
    <row r="159" s="33" customFormat="1" ht="12"/>
    <row r="160" s="33" customFormat="1" ht="12"/>
    <row r="161" s="33" customFormat="1" ht="12"/>
    <row r="162" s="33" customFormat="1" ht="12"/>
    <row r="163" s="33" customFormat="1" ht="12"/>
    <row r="164" s="33" customFormat="1" ht="12"/>
    <row r="165" s="33" customFormat="1" ht="12"/>
    <row r="166" s="33" customFormat="1" ht="12"/>
    <row r="167" s="33" customFormat="1" ht="12"/>
    <row r="168" s="33" customFormat="1" ht="12"/>
    <row r="169" s="33" customFormat="1" ht="12"/>
    <row r="170" s="33" customFormat="1" ht="12"/>
    <row r="171" s="33" customFormat="1" ht="12"/>
    <row r="172" s="33" customFormat="1" ht="12"/>
    <row r="173" s="33" customFormat="1" ht="12"/>
    <row r="174" s="33" customFormat="1" ht="12"/>
    <row r="175" s="33" customFormat="1" ht="12"/>
    <row r="176" s="33" customFormat="1" ht="12"/>
    <row r="177" s="33" customFormat="1" ht="12"/>
    <row r="178" s="33" customFormat="1" ht="12"/>
    <row r="179" s="33" customFormat="1" ht="12"/>
    <row r="180" s="33" customFormat="1" ht="12"/>
    <row r="181" s="33" customFormat="1" ht="12"/>
    <row r="182" s="33" customFormat="1" ht="12"/>
    <row r="183" s="33" customFormat="1" ht="12"/>
    <row r="184" s="33" customFormat="1" ht="12"/>
    <row r="185" s="33" customFormat="1" ht="12"/>
    <row r="186" s="33" customFormat="1" ht="12"/>
    <row r="187" s="33" customFormat="1" ht="12"/>
    <row r="188" s="33" customFormat="1" ht="12"/>
    <row r="189" s="33" customFormat="1" ht="12"/>
    <row r="190" s="33" customFormat="1" ht="12"/>
    <row r="191" s="33" customFormat="1" ht="12"/>
    <row r="192" s="33" customFormat="1" ht="12"/>
    <row r="193" s="33" customFormat="1" ht="12"/>
    <row r="194" s="33" customFormat="1" ht="12"/>
    <row r="195" s="33" customFormat="1" ht="12"/>
    <row r="196" s="33" customFormat="1" ht="12"/>
    <row r="197" s="33" customFormat="1" ht="12"/>
    <row r="198" s="33" customFormat="1" ht="12"/>
    <row r="199" s="33" customFormat="1" ht="12"/>
    <row r="200" s="33" customFormat="1" ht="12"/>
    <row r="201" s="33" customFormat="1" ht="12"/>
    <row r="202" s="33" customFormat="1" ht="12"/>
    <row r="203" s="33" customFormat="1" ht="12"/>
    <row r="204" s="33" customFormat="1" ht="12"/>
    <row r="205" s="33" customFormat="1" ht="12"/>
    <row r="206" s="33" customFormat="1" ht="12"/>
    <row r="207" s="33" customFormat="1" ht="12"/>
    <row r="208" s="33" customFormat="1" ht="12"/>
    <row r="209" s="33" customFormat="1" ht="12"/>
    <row r="210" s="33" customFormat="1" ht="12"/>
    <row r="211" s="33" customFormat="1" ht="12"/>
    <row r="212" s="33" customFormat="1" ht="12"/>
    <row r="213" s="33" customFormat="1" ht="12"/>
    <row r="214" s="33" customFormat="1" ht="12"/>
    <row r="215" s="33" customFormat="1" ht="12"/>
    <row r="216" s="33" customFormat="1" ht="12"/>
    <row r="217" s="33" customFormat="1" ht="12"/>
    <row r="218" s="33" customFormat="1" ht="12"/>
    <row r="219" s="33" customFormat="1" ht="12"/>
    <row r="220" s="33" customFormat="1" ht="12"/>
    <row r="221" s="33" customFormat="1" ht="12"/>
    <row r="222" s="33" customFormat="1" ht="12"/>
    <row r="223" s="33" customFormat="1" ht="12"/>
    <row r="224" s="33" customFormat="1" ht="12"/>
    <row r="225" s="33" customFormat="1" ht="12"/>
    <row r="226" s="33" customFormat="1" ht="12"/>
    <row r="227" s="33" customFormat="1" ht="12"/>
    <row r="228" s="33" customFormat="1" ht="12"/>
    <row r="229" s="33" customFormat="1" ht="12"/>
    <row r="230" s="33" customFormat="1" ht="12"/>
    <row r="231" s="33" customFormat="1" ht="12"/>
    <row r="232" s="33" customFormat="1" ht="12"/>
    <row r="233" s="33" customFormat="1" ht="12"/>
    <row r="234" s="33" customFormat="1" ht="12"/>
    <row r="235" s="33" customFormat="1" ht="12"/>
    <row r="236" s="33" customFormat="1" ht="12"/>
    <row r="237" s="33" customFormat="1" ht="12"/>
    <row r="238" s="33" customFormat="1" ht="12"/>
    <row r="239" s="33" customFormat="1" ht="12"/>
    <row r="240" s="33" customFormat="1" ht="12"/>
    <row r="241" s="33" customFormat="1" ht="12"/>
    <row r="242" s="33" customFormat="1" ht="12"/>
    <row r="243" s="33" customFormat="1" ht="12"/>
    <row r="244" s="33" customFormat="1" ht="12"/>
    <row r="245" s="33" customFormat="1" ht="12"/>
    <row r="246" s="33" customFormat="1" ht="12"/>
    <row r="247" s="33" customFormat="1" ht="12"/>
    <row r="248" s="33" customFormat="1" ht="12"/>
    <row r="249" s="33" customFormat="1" ht="12"/>
    <row r="250" s="33" customFormat="1" ht="12"/>
    <row r="251" s="33" customFormat="1" ht="12"/>
    <row r="252" s="33" customFormat="1" ht="12"/>
    <row r="253" s="33" customFormat="1" ht="12"/>
    <row r="254" s="33" customFormat="1" ht="12"/>
    <row r="255" s="33" customFormat="1" ht="12"/>
    <row r="256" s="33" customFormat="1" ht="12"/>
    <row r="257" s="33" customFormat="1" ht="12"/>
    <row r="258" s="33" customFormat="1" ht="12"/>
    <row r="259" s="33" customFormat="1" ht="12"/>
    <row r="260" s="33" customFormat="1" ht="12"/>
    <row r="261" s="33" customFormat="1" ht="12"/>
    <row r="262" s="33" customFormat="1" ht="12"/>
    <row r="263" s="33" customFormat="1" ht="12"/>
    <row r="264" s="33" customFormat="1" ht="12"/>
    <row r="265" s="33" customFormat="1" ht="12"/>
    <row r="266" s="33" customFormat="1" ht="12"/>
    <row r="267" s="33" customFormat="1" ht="12"/>
    <row r="268" s="33" customFormat="1" ht="12"/>
    <row r="269" s="33" customFormat="1" ht="12"/>
    <row r="270" s="33" customFormat="1" ht="12"/>
    <row r="271" s="33" customFormat="1" ht="12"/>
    <row r="272" s="33" customFormat="1" ht="12"/>
    <row r="273" s="33" customFormat="1" ht="12"/>
    <row r="274" s="33" customFormat="1" ht="12"/>
    <row r="275" s="33" customFormat="1" ht="12"/>
    <row r="276" s="33" customFormat="1" ht="12"/>
    <row r="277" s="33" customFormat="1" ht="12"/>
    <row r="278" s="33" customFormat="1" ht="12"/>
    <row r="279" s="33" customFormat="1" ht="12"/>
    <row r="280" s="33" customFormat="1" ht="12"/>
    <row r="281" s="33" customFormat="1" ht="12"/>
    <row r="282" s="33" customFormat="1" ht="12"/>
    <row r="283" s="33" customFormat="1" ht="12"/>
    <row r="284" s="33" customFormat="1" ht="12"/>
    <row r="285" s="33" customFormat="1" ht="12"/>
    <row r="286" s="33" customFormat="1" ht="12"/>
    <row r="287" s="33" customFormat="1" ht="12"/>
    <row r="288" s="33" customFormat="1" ht="12"/>
    <row r="289" s="33" customFormat="1" ht="12"/>
    <row r="290" s="33" customFormat="1" ht="12"/>
    <row r="291" s="33" customFormat="1" ht="12"/>
    <row r="292" s="33" customFormat="1" ht="12"/>
    <row r="293" s="33" customFormat="1" ht="12"/>
    <row r="294" s="33" customFormat="1" ht="12"/>
    <row r="295" s="33" customFormat="1" ht="12"/>
    <row r="296" s="33" customFormat="1" ht="12"/>
    <row r="297" s="33" customFormat="1" ht="12"/>
    <row r="298" s="33" customFormat="1" ht="12"/>
    <row r="299" s="33" customFormat="1" ht="12"/>
    <row r="300" s="33" customFormat="1" ht="12"/>
    <row r="301" s="33" customFormat="1" ht="12"/>
    <row r="302" s="33" customFormat="1" ht="12"/>
    <row r="303" s="33" customFormat="1" ht="12"/>
    <row r="304" s="33" customFormat="1" ht="12"/>
    <row r="305" s="33" customFormat="1" ht="12"/>
    <row r="306" s="33" customFormat="1" ht="12"/>
    <row r="307" s="33" customFormat="1" ht="12"/>
    <row r="308" s="33" customFormat="1" ht="12"/>
    <row r="309" s="33" customFormat="1" ht="12"/>
    <row r="310" s="33" customFormat="1" ht="12"/>
    <row r="311" s="33" customFormat="1" ht="12"/>
    <row r="312" s="33" customFormat="1" ht="12"/>
    <row r="313" s="33" customFormat="1" ht="12"/>
    <row r="314" s="33" customFormat="1" ht="12"/>
    <row r="315" s="33" customFormat="1" ht="12"/>
    <row r="316" s="33" customFormat="1" ht="12"/>
    <row r="317" s="33" customFormat="1" ht="12"/>
    <row r="318" s="33" customFormat="1" ht="12"/>
    <row r="319" s="33" customFormat="1" ht="12"/>
    <row r="320" s="33" customFormat="1" ht="12"/>
    <row r="321" s="33" customFormat="1" ht="12"/>
    <row r="322" s="33" customFormat="1" ht="12"/>
    <row r="323" s="33" customFormat="1" ht="12"/>
    <row r="324" s="33" customFormat="1" ht="12"/>
    <row r="325" s="33" customFormat="1" ht="12"/>
    <row r="326" s="33" customFormat="1" ht="12"/>
    <row r="327" s="33" customFormat="1" ht="12"/>
    <row r="328" s="33" customFormat="1" ht="12"/>
    <row r="329" s="33" customFormat="1" ht="12"/>
    <row r="330" s="33" customFormat="1" ht="12"/>
    <row r="331" s="33" customFormat="1" ht="12"/>
    <row r="332" s="33" customFormat="1" ht="12"/>
    <row r="333" s="33" customFormat="1" ht="12"/>
    <row r="334" s="33" customFormat="1" ht="12"/>
    <row r="335" s="33" customFormat="1" ht="12"/>
    <row r="336" s="33" customFormat="1" ht="12"/>
    <row r="337" s="33" customFormat="1" ht="12"/>
    <row r="338" s="33" customFormat="1" ht="12"/>
    <row r="339" s="33" customFormat="1" ht="12"/>
    <row r="340" s="33" customFormat="1" ht="12"/>
    <row r="341" s="33" customFormat="1" ht="12"/>
    <row r="342" s="33" customFormat="1" ht="12"/>
    <row r="343" s="33" customFormat="1" ht="12"/>
    <row r="344" s="33" customFormat="1" ht="12"/>
    <row r="345" s="33" customFormat="1" ht="12"/>
    <row r="346" s="33" customFormat="1" ht="12"/>
    <row r="347" s="33" customFormat="1" ht="12"/>
    <row r="348" s="33" customFormat="1" ht="12"/>
    <row r="349" s="33" customFormat="1" ht="12"/>
    <row r="350" s="33" customFormat="1" ht="12"/>
    <row r="351" s="33" customFormat="1" ht="12"/>
    <row r="352" s="33" customFormat="1" ht="12"/>
    <row r="353" s="33" customFormat="1" ht="12"/>
    <row r="354" s="33" customFormat="1" ht="12"/>
    <row r="355" s="33" customFormat="1" ht="12"/>
    <row r="356" s="33" customFormat="1" ht="12"/>
    <row r="357" s="33" customFormat="1" ht="12"/>
    <row r="358" s="33" customFormat="1" ht="12"/>
    <row r="359" s="33" customFormat="1" ht="12"/>
    <row r="360" s="33" customFormat="1" ht="12"/>
    <row r="361" s="33" customFormat="1" ht="12"/>
    <row r="362" s="33" customFormat="1" ht="12"/>
    <row r="363" s="33" customFormat="1" ht="12"/>
    <row r="364" s="33" customFormat="1" ht="12"/>
    <row r="365" s="33" customFormat="1" ht="12"/>
    <row r="366" s="33" customFormat="1" ht="12"/>
    <row r="367" s="33" customFormat="1" ht="12"/>
    <row r="368" s="33" customFormat="1" ht="12"/>
    <row r="369" s="33" customFormat="1" ht="12"/>
    <row r="370" s="33" customFormat="1" ht="12"/>
    <row r="371" s="33" customFormat="1" ht="12"/>
    <row r="372" s="33" customFormat="1" ht="12"/>
    <row r="373" s="33" customFormat="1" ht="12"/>
    <row r="374" s="33" customFormat="1" ht="12"/>
    <row r="375" s="33" customFormat="1" ht="12"/>
    <row r="376" s="33" customFormat="1" ht="12"/>
    <row r="377" s="33" customFormat="1" ht="12"/>
    <row r="378" s="33" customFormat="1" ht="12"/>
    <row r="379" s="33" customFormat="1" ht="12"/>
    <row r="380" s="33" customFormat="1" ht="12"/>
    <row r="381" s="33" customFormat="1" ht="12"/>
    <row r="382" s="33" customFormat="1" ht="12"/>
    <row r="383" s="33" customFormat="1" ht="12"/>
    <row r="384" s="33" customFormat="1" ht="12"/>
    <row r="385" s="33" customFormat="1" ht="12"/>
    <row r="386" s="33" customFormat="1" ht="12"/>
  </sheetData>
  <mergeCells count="6">
    <mergeCell ref="A1:F1"/>
    <mergeCell ref="A2:A3"/>
    <mergeCell ref="B2:B3"/>
    <mergeCell ref="C2:C3"/>
    <mergeCell ref="D2:E2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4"/>
  <sheetViews>
    <sheetView showGridLines="0" workbookViewId="0">
      <selection sqref="A1:G1"/>
    </sheetView>
  </sheetViews>
  <sheetFormatPr baseColWidth="10" defaultColWidth="12.33203125" defaultRowHeight="14.4"/>
  <cols>
    <col min="1" max="1" width="22.109375" style="1" customWidth="1"/>
    <col min="2" max="7" width="14.6640625" style="1" customWidth="1"/>
    <col min="8" max="16384" width="12.33203125" style="1"/>
  </cols>
  <sheetData>
    <row r="1" spans="1:7" s="2" customFormat="1" ht="49.95" customHeight="1">
      <c r="A1" s="69" t="s">
        <v>69</v>
      </c>
      <c r="B1" s="70"/>
      <c r="C1" s="70"/>
      <c r="D1" s="70"/>
      <c r="E1" s="70"/>
      <c r="F1" s="70"/>
      <c r="G1" s="70"/>
    </row>
    <row r="2" spans="1:7" s="6" customFormat="1" ht="21" customHeight="1">
      <c r="A2" s="71" t="s">
        <v>54</v>
      </c>
      <c r="B2" s="72" t="s">
        <v>46</v>
      </c>
      <c r="C2" s="72" t="s">
        <v>2</v>
      </c>
      <c r="D2" s="65" t="s">
        <v>3</v>
      </c>
      <c r="E2" s="73" t="s">
        <v>55</v>
      </c>
      <c r="F2" s="73"/>
      <c r="G2" s="72" t="s">
        <v>5</v>
      </c>
    </row>
    <row r="3" spans="1:7" s="6" customFormat="1" ht="27" customHeight="1">
      <c r="A3" s="71"/>
      <c r="B3" s="72"/>
      <c r="C3" s="72"/>
      <c r="D3" s="65"/>
      <c r="E3" s="14" t="s">
        <v>6</v>
      </c>
      <c r="F3" s="14" t="s">
        <v>45</v>
      </c>
      <c r="G3" s="72"/>
    </row>
    <row r="4" spans="1:7" s="6" customFormat="1" ht="13.95" customHeight="1">
      <c r="A4" s="17" t="s">
        <v>9</v>
      </c>
      <c r="B4" s="7">
        <v>2.2599999999999998</v>
      </c>
      <c r="C4" s="8">
        <v>0.10009846</v>
      </c>
      <c r="D4" s="9">
        <v>4.3898999999999999</v>
      </c>
      <c r="E4" s="8">
        <v>2.0953380333</v>
      </c>
      <c r="F4" s="8">
        <v>2.4246619666999996</v>
      </c>
      <c r="G4" s="10">
        <v>0.32932393339999955</v>
      </c>
    </row>
    <row r="5" spans="1:7" s="6" customFormat="1" ht="13.95" customHeight="1">
      <c r="A5" s="18" t="s">
        <v>10</v>
      </c>
      <c r="B5" s="19">
        <v>2.08</v>
      </c>
      <c r="C5" s="20">
        <v>0.11641869999999999</v>
      </c>
      <c r="D5" s="21">
        <v>5.6302000000000003</v>
      </c>
      <c r="E5" s="20">
        <v>1.8884912385000001</v>
      </c>
      <c r="F5" s="20">
        <v>2.2715087615000003</v>
      </c>
      <c r="G5" s="22">
        <v>0.38301752300000014</v>
      </c>
    </row>
    <row r="6" spans="1:7" s="6" customFormat="1" ht="13.95" customHeight="1">
      <c r="A6" s="17" t="s">
        <v>11</v>
      </c>
      <c r="B6" s="7">
        <v>2.31</v>
      </c>
      <c r="C6" s="8">
        <v>0.1199317</v>
      </c>
      <c r="D6" s="9">
        <v>5.2662000000000004</v>
      </c>
      <c r="E6" s="8">
        <v>2.1127123535000001</v>
      </c>
      <c r="F6" s="8">
        <v>2.5072876465</v>
      </c>
      <c r="G6" s="10">
        <v>0.39457529299999994</v>
      </c>
    </row>
    <row r="7" spans="1:7" s="6" customFormat="1" ht="13.95" customHeight="1">
      <c r="A7" s="18" t="s">
        <v>12</v>
      </c>
      <c r="B7" s="19">
        <v>2.16</v>
      </c>
      <c r="C7" s="20">
        <v>9.7510349999999996E-2</v>
      </c>
      <c r="D7" s="21">
        <v>4.4402999999999997</v>
      </c>
      <c r="E7" s="20">
        <v>1.9995954742500002</v>
      </c>
      <c r="F7" s="20">
        <v>2.3204045257500003</v>
      </c>
      <c r="G7" s="22">
        <v>0.32080905150000016</v>
      </c>
    </row>
    <row r="8" spans="1:7" s="6" customFormat="1" ht="13.95" customHeight="1">
      <c r="A8" s="17" t="s">
        <v>15</v>
      </c>
      <c r="B8" s="8">
        <v>2.9</v>
      </c>
      <c r="C8" s="8">
        <v>0.12080721999999999</v>
      </c>
      <c r="D8" s="9">
        <v>4.0105000000000004</v>
      </c>
      <c r="E8" s="8">
        <v>2.7012721230999999</v>
      </c>
      <c r="F8" s="8">
        <v>3.0987278769</v>
      </c>
      <c r="G8" s="10">
        <v>0.39745575380000009</v>
      </c>
    </row>
    <row r="9" spans="1:7" s="6" customFormat="1" ht="13.95" customHeight="1">
      <c r="A9" s="18" t="s">
        <v>16</v>
      </c>
      <c r="B9" s="20">
        <v>2.2999999999999998</v>
      </c>
      <c r="C9" s="20">
        <v>0.10364414000000001</v>
      </c>
      <c r="D9" s="21">
        <v>4.6825999999999999</v>
      </c>
      <c r="E9" s="20">
        <v>2.1295053896999998</v>
      </c>
      <c r="F9" s="20">
        <v>2.4704946102999998</v>
      </c>
      <c r="G9" s="22">
        <v>0.34098922060000003</v>
      </c>
    </row>
    <row r="10" spans="1:7" s="6" customFormat="1" ht="13.95" customHeight="1">
      <c r="A10" s="17" t="s">
        <v>56</v>
      </c>
      <c r="B10" s="7">
        <v>1.47</v>
      </c>
      <c r="C10" s="8">
        <v>0.08</v>
      </c>
      <c r="D10" s="9">
        <v>5.1554000000000002</v>
      </c>
      <c r="E10" s="8">
        <v>1.3384</v>
      </c>
      <c r="F10" s="8">
        <v>1.6015999999999999</v>
      </c>
      <c r="G10" s="10">
        <v>0.26319999999999988</v>
      </c>
    </row>
    <row r="11" spans="1:7" s="6" customFormat="1" ht="13.95" customHeight="1">
      <c r="A11" s="18" t="s">
        <v>57</v>
      </c>
      <c r="B11" s="19">
        <v>2.52</v>
      </c>
      <c r="C11" s="20">
        <v>0.10585455000000001</v>
      </c>
      <c r="D11" s="21">
        <v>4.1578999999999997</v>
      </c>
      <c r="E11" s="20">
        <v>2.3458692652500002</v>
      </c>
      <c r="F11" s="20">
        <v>2.6941307347499999</v>
      </c>
      <c r="G11" s="22">
        <v>0.3482614694999997</v>
      </c>
    </row>
    <row r="12" spans="1:7" s="6" customFormat="1" ht="13.95" customHeight="1">
      <c r="A12" s="17" t="s">
        <v>14</v>
      </c>
      <c r="B12" s="7">
        <v>2.2599999999999998</v>
      </c>
      <c r="C12" s="8">
        <v>0.11065462</v>
      </c>
      <c r="D12" s="9">
        <v>4.9377000000000004</v>
      </c>
      <c r="E12" s="8">
        <v>2.0779731500999996</v>
      </c>
      <c r="F12" s="8">
        <v>2.4420268499</v>
      </c>
      <c r="G12" s="10">
        <v>0.36405369980000035</v>
      </c>
    </row>
    <row r="13" spans="1:7" s="6" customFormat="1" ht="13.95" customHeight="1">
      <c r="A13" s="18" t="s">
        <v>18</v>
      </c>
      <c r="B13" s="19">
        <v>2.5299999999999998</v>
      </c>
      <c r="C13" s="20">
        <v>0.10569849000000001</v>
      </c>
      <c r="D13" s="21">
        <v>4.1154999999999999</v>
      </c>
      <c r="E13" s="20">
        <v>2.3561259839499997</v>
      </c>
      <c r="F13" s="20">
        <v>2.7038740160499999</v>
      </c>
      <c r="G13" s="22">
        <v>0.34774803210000016</v>
      </c>
    </row>
    <row r="14" spans="1:7" s="6" customFormat="1" ht="13.95" customHeight="1">
      <c r="A14" s="17" t="s">
        <v>19</v>
      </c>
      <c r="B14" s="7">
        <v>2.41</v>
      </c>
      <c r="C14" s="8">
        <v>9.4252620000000009E-2</v>
      </c>
      <c r="D14" s="9">
        <v>3.7698999999999998</v>
      </c>
      <c r="E14" s="8">
        <v>2.2549544401000001</v>
      </c>
      <c r="F14" s="8">
        <v>2.5650455599000002</v>
      </c>
      <c r="G14" s="10">
        <v>0.31009111980000004</v>
      </c>
    </row>
    <row r="15" spans="1:7" s="6" customFormat="1" ht="13.95" customHeight="1">
      <c r="A15" s="18" t="s">
        <v>20</v>
      </c>
      <c r="B15" s="19">
        <v>2.57</v>
      </c>
      <c r="C15" s="20">
        <v>0.12995387</v>
      </c>
      <c r="D15" s="21">
        <v>4.9508999999999999</v>
      </c>
      <c r="E15" s="20">
        <v>2.3562258838499996</v>
      </c>
      <c r="F15" s="20">
        <v>2.78377411615</v>
      </c>
      <c r="G15" s="22">
        <v>0.42754823230000039</v>
      </c>
    </row>
    <row r="16" spans="1:7" s="6" customFormat="1" ht="13.95" customHeight="1">
      <c r="A16" s="17" t="s">
        <v>21</v>
      </c>
      <c r="B16" s="7">
        <v>2.2599999999999998</v>
      </c>
      <c r="C16" s="8">
        <v>0.10392295999999999</v>
      </c>
      <c r="D16" s="9">
        <v>4.7358000000000002</v>
      </c>
      <c r="E16" s="8">
        <v>2.0890467307999998</v>
      </c>
      <c r="F16" s="8">
        <v>2.4309532691999998</v>
      </c>
      <c r="G16" s="10">
        <v>0.34190653839999996</v>
      </c>
    </row>
    <row r="17" spans="1:7" s="6" customFormat="1" ht="13.95" customHeight="1">
      <c r="A17" s="18" t="s">
        <v>22</v>
      </c>
      <c r="B17" s="19">
        <v>2.3199999999999998</v>
      </c>
      <c r="C17" s="20">
        <v>8.7611729999999999E-2</v>
      </c>
      <c r="D17" s="21">
        <v>3.7042000000000002</v>
      </c>
      <c r="E17" s="20">
        <v>2.1758787041499996</v>
      </c>
      <c r="F17" s="20">
        <v>2.4641212958500001</v>
      </c>
      <c r="G17" s="22">
        <v>0.28824259170000044</v>
      </c>
    </row>
    <row r="18" spans="1:7" s="6" customFormat="1" ht="13.95" customHeight="1">
      <c r="A18" s="17" t="s">
        <v>23</v>
      </c>
      <c r="B18" s="7">
        <v>2.12</v>
      </c>
      <c r="C18" s="8">
        <v>0.10003834</v>
      </c>
      <c r="D18" s="9">
        <v>4.9065000000000003</v>
      </c>
      <c r="E18" s="8">
        <v>1.9554369307000001</v>
      </c>
      <c r="F18" s="8">
        <v>2.2845630693000003</v>
      </c>
      <c r="G18" s="10">
        <v>0.32912613860000017</v>
      </c>
    </row>
    <row r="19" spans="1:7" s="6" customFormat="1" ht="13.95" customHeight="1">
      <c r="A19" s="18" t="s">
        <v>58</v>
      </c>
      <c r="B19" s="19">
        <v>2.4700000000000002</v>
      </c>
      <c r="C19" s="20">
        <v>9.6815609999999996E-2</v>
      </c>
      <c r="D19" s="21">
        <v>3.7955999999999999</v>
      </c>
      <c r="E19" s="20">
        <v>2.3107383215500001</v>
      </c>
      <c r="F19" s="20">
        <v>2.6292616784500003</v>
      </c>
      <c r="G19" s="22">
        <v>0.31852335690000011</v>
      </c>
    </row>
    <row r="20" spans="1:7" s="6" customFormat="1" ht="13.95" customHeight="1">
      <c r="A20" s="17" t="s">
        <v>25</v>
      </c>
      <c r="B20" s="7">
        <v>2.19</v>
      </c>
      <c r="C20" s="8">
        <v>0.11</v>
      </c>
      <c r="D20" s="9">
        <v>4.8773</v>
      </c>
      <c r="E20" s="8">
        <v>2.0090499999999998</v>
      </c>
      <c r="F20" s="8">
        <v>2.3709500000000001</v>
      </c>
      <c r="G20" s="10">
        <v>0.36190000000000033</v>
      </c>
    </row>
    <row r="21" spans="1:7" s="6" customFormat="1" ht="13.95" customHeight="1">
      <c r="A21" s="18" t="s">
        <v>26</v>
      </c>
      <c r="B21" s="19">
        <v>2.58</v>
      </c>
      <c r="C21" s="20">
        <v>0.11973491</v>
      </c>
      <c r="D21" s="21">
        <v>4.6433999999999997</v>
      </c>
      <c r="E21" s="20">
        <v>2.38303607305</v>
      </c>
      <c r="F21" s="20">
        <v>2.7769639269500002</v>
      </c>
      <c r="G21" s="22">
        <v>0.39392785390000018</v>
      </c>
    </row>
    <row r="22" spans="1:7" s="6" customFormat="1" ht="13.95" customHeight="1">
      <c r="A22" s="17" t="s">
        <v>27</v>
      </c>
      <c r="B22" s="7">
        <v>2.19</v>
      </c>
      <c r="C22" s="8">
        <v>0.11</v>
      </c>
      <c r="D22" s="9">
        <v>4.9027000000000003</v>
      </c>
      <c r="E22" s="8">
        <v>2.0090499999999998</v>
      </c>
      <c r="F22" s="8">
        <v>2.3709500000000001</v>
      </c>
      <c r="G22" s="10">
        <v>0.36190000000000033</v>
      </c>
    </row>
    <row r="23" spans="1:7" s="6" customFormat="1" ht="13.95" customHeight="1">
      <c r="A23" s="18" t="s">
        <v>28</v>
      </c>
      <c r="B23" s="19">
        <v>2.42</v>
      </c>
      <c r="C23" s="20">
        <v>0.10810334000000001</v>
      </c>
      <c r="D23" s="21">
        <v>4.4306999999999999</v>
      </c>
      <c r="E23" s="20">
        <v>2.2421700056999998</v>
      </c>
      <c r="F23" s="20">
        <v>2.5978299943000001</v>
      </c>
      <c r="G23" s="22">
        <v>0.35565998860000025</v>
      </c>
    </row>
    <row r="24" spans="1:7" s="6" customFormat="1" ht="13.95" customHeight="1">
      <c r="A24" s="17" t="s">
        <v>29</v>
      </c>
      <c r="B24" s="7">
        <v>2.44</v>
      </c>
      <c r="C24" s="8">
        <v>9.3230220000000003E-2</v>
      </c>
      <c r="D24" s="9">
        <v>3.7622</v>
      </c>
      <c r="E24" s="8">
        <v>2.2866362881</v>
      </c>
      <c r="F24" s="8">
        <v>2.5933637118999999</v>
      </c>
      <c r="G24" s="10">
        <v>0.30672742379999995</v>
      </c>
    </row>
    <row r="25" spans="1:7" s="6" customFormat="1" ht="13.95" customHeight="1">
      <c r="A25" s="18" t="s">
        <v>30</v>
      </c>
      <c r="B25" s="19">
        <v>2.23</v>
      </c>
      <c r="C25" s="20">
        <v>9.9387099999999992E-2</v>
      </c>
      <c r="D25" s="21">
        <v>4.5258000000000003</v>
      </c>
      <c r="E25" s="20">
        <v>2.0665082204999998</v>
      </c>
      <c r="F25" s="20">
        <v>2.3934917795000001</v>
      </c>
      <c r="G25" s="22">
        <v>0.32698355900000031</v>
      </c>
    </row>
    <row r="26" spans="1:7" s="6" customFormat="1" ht="13.95" customHeight="1">
      <c r="A26" s="17" t="s">
        <v>31</v>
      </c>
      <c r="B26" s="7">
        <v>2.15</v>
      </c>
      <c r="C26" s="8">
        <v>0.10095518000000001</v>
      </c>
      <c r="D26" s="9">
        <v>4.6337000000000002</v>
      </c>
      <c r="E26" s="8">
        <v>1.9839287288999998</v>
      </c>
      <c r="F26" s="8">
        <v>2.3160712710999998</v>
      </c>
      <c r="G26" s="10">
        <v>0.33214254219999995</v>
      </c>
    </row>
    <row r="27" spans="1:7" s="6" customFormat="1" ht="13.95" customHeight="1">
      <c r="A27" s="18" t="s">
        <v>32</v>
      </c>
      <c r="B27" s="19">
        <v>2.44</v>
      </c>
      <c r="C27" s="20">
        <v>0.10226576</v>
      </c>
      <c r="D27" s="21">
        <v>4.2622999999999998</v>
      </c>
      <c r="E27" s="20">
        <v>2.2717728247999998</v>
      </c>
      <c r="F27" s="20">
        <v>2.6082271752000001</v>
      </c>
      <c r="G27" s="22">
        <v>0.33645435040000038</v>
      </c>
    </row>
    <row r="28" spans="1:7" s="6" customFormat="1" ht="13.95" customHeight="1">
      <c r="A28" s="17" t="s">
        <v>33</v>
      </c>
      <c r="B28" s="7">
        <v>2.21</v>
      </c>
      <c r="C28" s="8">
        <v>9.0423569999999995E-2</v>
      </c>
      <c r="D28" s="9">
        <v>4.3038999999999996</v>
      </c>
      <c r="E28" s="8">
        <v>2.0612532273499999</v>
      </c>
      <c r="F28" s="8">
        <v>2.35874677265</v>
      </c>
      <c r="G28" s="10">
        <v>0.29749354530000005</v>
      </c>
    </row>
    <row r="29" spans="1:7" s="6" customFormat="1" ht="13.95" customHeight="1">
      <c r="A29" s="18" t="s">
        <v>34</v>
      </c>
      <c r="B29" s="19">
        <v>2.2200000000000002</v>
      </c>
      <c r="C29" s="20">
        <v>0.1</v>
      </c>
      <c r="D29" s="21">
        <v>4.4378000000000002</v>
      </c>
      <c r="E29" s="20">
        <v>2.0555000000000003</v>
      </c>
      <c r="F29" s="20">
        <v>2.3845000000000001</v>
      </c>
      <c r="G29" s="22">
        <v>0.32899999999999974</v>
      </c>
    </row>
    <row r="30" spans="1:7" s="6" customFormat="1" ht="13.95" customHeight="1">
      <c r="A30" s="17" t="s">
        <v>35</v>
      </c>
      <c r="B30" s="7">
        <v>2.31</v>
      </c>
      <c r="C30" s="8">
        <v>0.10804353</v>
      </c>
      <c r="D30" s="9">
        <v>4.5953999999999997</v>
      </c>
      <c r="E30" s="8">
        <v>2.1322683931499999</v>
      </c>
      <c r="F30" s="8">
        <v>2.4877316068500002</v>
      </c>
      <c r="G30" s="10">
        <v>0.35546321370000022</v>
      </c>
    </row>
    <row r="31" spans="1:7" s="6" customFormat="1" ht="13.95" customHeight="1">
      <c r="A31" s="18" t="s">
        <v>36</v>
      </c>
      <c r="B31" s="19">
        <v>2.4500000000000002</v>
      </c>
      <c r="C31" s="20">
        <v>0.11</v>
      </c>
      <c r="D31" s="21">
        <v>4.4478</v>
      </c>
      <c r="E31" s="20">
        <v>2.26905</v>
      </c>
      <c r="F31" s="20">
        <v>2.6309500000000003</v>
      </c>
      <c r="G31" s="22">
        <v>0.36190000000000033</v>
      </c>
    </row>
    <row r="32" spans="1:7" s="6" customFormat="1" ht="13.95" customHeight="1">
      <c r="A32" s="17" t="s">
        <v>37</v>
      </c>
      <c r="B32" s="7">
        <v>2.33</v>
      </c>
      <c r="C32" s="8">
        <v>9.1216640000000002E-2</v>
      </c>
      <c r="D32" s="9">
        <v>4.0061999999999998</v>
      </c>
      <c r="E32" s="8">
        <v>2.1799486271999999</v>
      </c>
      <c r="F32" s="8">
        <v>2.4800513728000002</v>
      </c>
      <c r="G32" s="10">
        <v>0.30010274560000028</v>
      </c>
    </row>
    <row r="33" spans="1:7" s="6" customFormat="1" ht="13.95" customHeight="1">
      <c r="A33" s="18" t="s">
        <v>59</v>
      </c>
      <c r="B33" s="19">
        <v>2.1800000000000002</v>
      </c>
      <c r="C33" s="20">
        <v>9.2643939999999994E-2</v>
      </c>
      <c r="D33" s="21">
        <v>4.4467999999999996</v>
      </c>
      <c r="E33" s="20">
        <v>2.0276007187</v>
      </c>
      <c r="F33" s="20">
        <v>2.3323992813000003</v>
      </c>
      <c r="G33" s="22">
        <v>0.30479856260000027</v>
      </c>
    </row>
    <row r="34" spans="1:7" s="6" customFormat="1" ht="13.95" customHeight="1">
      <c r="A34" s="17" t="s">
        <v>39</v>
      </c>
      <c r="B34" s="7">
        <v>1.98</v>
      </c>
      <c r="C34" s="8">
        <v>9.6872180000000002E-2</v>
      </c>
      <c r="D34" s="9">
        <v>5.1162000000000001</v>
      </c>
      <c r="E34" s="8">
        <v>1.8206452638999999</v>
      </c>
      <c r="F34" s="8">
        <v>2.1393547361</v>
      </c>
      <c r="G34" s="10">
        <v>0.31870947220000012</v>
      </c>
    </row>
    <row r="35" spans="1:7" s="6" customFormat="1" ht="13.95" customHeight="1">
      <c r="A35" s="18" t="s">
        <v>40</v>
      </c>
      <c r="B35" s="19">
        <v>2.66</v>
      </c>
      <c r="C35" s="20">
        <v>0.11260069</v>
      </c>
      <c r="D35" s="21">
        <v>4.2908999999999997</v>
      </c>
      <c r="E35" s="20">
        <v>2.4747718649500001</v>
      </c>
      <c r="F35" s="20">
        <v>2.8452281350500002</v>
      </c>
      <c r="G35" s="22">
        <v>0.37045627010000004</v>
      </c>
    </row>
    <row r="36" spans="1:7" s="6" customFormat="1" ht="16.2" customHeight="1">
      <c r="A36" s="68" t="s">
        <v>70</v>
      </c>
      <c r="B36" s="68"/>
      <c r="C36" s="68"/>
      <c r="D36" s="68"/>
      <c r="E36" s="68"/>
      <c r="F36" s="68"/>
      <c r="G36" s="68"/>
    </row>
    <row r="37" spans="1:7" s="6" customFormat="1" ht="12"/>
    <row r="38" spans="1:7" s="6" customFormat="1" ht="12"/>
    <row r="39" spans="1:7" s="6" customFormat="1" ht="12"/>
    <row r="40" spans="1:7" s="6" customFormat="1" ht="12"/>
    <row r="41" spans="1:7" s="6" customFormat="1" ht="12"/>
    <row r="42" spans="1:7" s="6" customFormat="1" ht="12"/>
    <row r="43" spans="1:7" s="6" customFormat="1" ht="12"/>
    <row r="44" spans="1:7" s="6" customFormat="1" ht="12"/>
    <row r="45" spans="1:7" s="6" customFormat="1" ht="12"/>
    <row r="46" spans="1:7" s="6" customFormat="1" ht="12"/>
    <row r="47" spans="1:7" s="6" customFormat="1" ht="12"/>
    <row r="48" spans="1:7" s="6" customFormat="1" ht="12"/>
    <row r="49" s="6" customFormat="1" ht="12"/>
    <row r="50" s="6" customFormat="1" ht="12"/>
    <row r="51" s="6" customFormat="1" ht="12"/>
    <row r="52" s="6" customFormat="1" ht="12"/>
    <row r="53" s="6" customFormat="1" ht="12"/>
    <row r="54" s="6" customFormat="1" ht="12"/>
    <row r="55" s="6" customFormat="1" ht="12"/>
    <row r="56" s="6" customFormat="1" ht="12"/>
    <row r="57" s="6" customFormat="1" ht="12"/>
    <row r="58" s="6" customFormat="1" ht="12"/>
    <row r="59" s="6" customFormat="1" ht="12"/>
    <row r="60" s="6" customFormat="1" ht="12"/>
    <row r="61" s="6" customFormat="1" ht="12"/>
    <row r="62" s="6" customFormat="1" ht="12"/>
    <row r="63" s="6" customFormat="1" ht="12"/>
    <row r="64" s="6" customFormat="1" ht="12"/>
    <row r="65" s="6" customFormat="1" ht="12"/>
    <row r="66" s="6" customFormat="1" ht="12"/>
    <row r="67" s="6" customFormat="1" ht="12"/>
    <row r="68" s="6" customFormat="1" ht="12"/>
    <row r="69" s="6" customFormat="1" ht="12"/>
    <row r="70" s="6" customFormat="1" ht="12"/>
    <row r="71" s="6" customFormat="1" ht="12"/>
    <row r="72" s="6" customFormat="1" ht="12"/>
    <row r="73" s="6" customFormat="1" ht="12"/>
    <row r="74" s="6" customFormat="1" ht="12"/>
    <row r="75" s="6" customFormat="1" ht="12"/>
    <row r="76" s="6" customFormat="1" ht="12"/>
    <row r="77" s="6" customFormat="1" ht="12"/>
    <row r="78" s="6" customFormat="1" ht="12"/>
    <row r="79" s="6" customFormat="1" ht="12"/>
    <row r="80" s="6" customFormat="1" ht="12"/>
    <row r="81" s="6" customFormat="1" ht="12"/>
    <row r="82" s="6" customFormat="1" ht="12"/>
    <row r="83" s="6" customFormat="1" ht="12"/>
    <row r="84" s="6" customFormat="1" ht="12"/>
    <row r="85" s="6" customFormat="1" ht="12"/>
    <row r="86" s="6" customFormat="1" ht="12"/>
    <row r="87" s="6" customFormat="1" ht="12"/>
    <row r="88" s="6" customFormat="1" ht="12"/>
    <row r="89" s="6" customFormat="1" ht="12"/>
    <row r="90" s="6" customFormat="1" ht="12"/>
    <row r="91" s="6" customFormat="1" ht="12"/>
    <row r="92" s="6" customFormat="1" ht="12"/>
    <row r="93" s="6" customFormat="1" ht="12"/>
    <row r="94" s="6" customFormat="1" ht="12"/>
    <row r="95" s="6" customFormat="1" ht="12"/>
    <row r="96" s="6" customFormat="1" ht="12"/>
    <row r="97" s="6" customFormat="1" ht="12"/>
    <row r="98" s="6" customFormat="1" ht="12"/>
    <row r="99" s="6" customFormat="1" ht="12"/>
    <row r="100" s="6" customFormat="1" ht="12"/>
    <row r="101" s="6" customFormat="1" ht="12"/>
    <row r="102" s="6" customFormat="1" ht="12"/>
    <row r="103" s="6" customFormat="1" ht="12"/>
    <row r="104" s="6" customFormat="1" ht="12"/>
    <row r="105" s="6" customFormat="1" ht="12"/>
    <row r="106" s="6" customFormat="1" ht="12"/>
    <row r="107" s="6" customFormat="1" ht="12"/>
    <row r="108" s="6" customFormat="1" ht="12"/>
    <row r="109" s="6" customFormat="1" ht="12"/>
    <row r="110" s="6" customFormat="1" ht="12"/>
    <row r="111" s="6" customFormat="1" ht="12"/>
    <row r="112" s="6" customFormat="1" ht="12"/>
    <row r="113" s="6" customFormat="1" ht="12"/>
    <row r="114" s="6" customFormat="1" ht="12"/>
    <row r="115" s="6" customFormat="1" ht="12"/>
    <row r="116" s="6" customFormat="1" ht="12"/>
    <row r="117" s="6" customFormat="1" ht="12"/>
    <row r="118" s="6" customFormat="1" ht="12"/>
    <row r="119" s="6" customFormat="1" ht="12"/>
    <row r="120" s="6" customFormat="1" ht="12"/>
    <row r="121" s="6" customFormat="1" ht="12"/>
    <row r="122" s="6" customFormat="1" ht="12"/>
    <row r="123" s="6" customFormat="1" ht="12"/>
    <row r="124" s="6" customFormat="1" ht="12"/>
    <row r="125" s="6" customFormat="1" ht="12"/>
    <row r="126" s="6" customFormat="1" ht="12"/>
    <row r="127" s="6" customFormat="1" ht="12"/>
    <row r="128" s="6" customFormat="1" ht="12"/>
    <row r="129" s="6" customFormat="1" ht="12"/>
    <row r="130" s="6" customFormat="1" ht="12"/>
    <row r="131" s="6" customFormat="1" ht="12"/>
    <row r="132" s="6" customFormat="1" ht="12"/>
    <row r="133" s="6" customFormat="1" ht="12"/>
    <row r="134" s="6" customFormat="1" ht="12"/>
    <row r="135" s="6" customFormat="1" ht="12"/>
    <row r="136" s="6" customFormat="1" ht="12"/>
    <row r="137" s="6" customFormat="1" ht="12"/>
    <row r="138" s="6" customFormat="1" ht="12"/>
    <row r="139" s="6" customFormat="1" ht="12"/>
    <row r="140" s="6" customFormat="1" ht="12"/>
    <row r="141" s="6" customFormat="1" ht="12"/>
    <row r="142" s="6" customFormat="1" ht="12"/>
    <row r="143" s="6" customFormat="1" ht="12"/>
    <row r="144" s="6" customFormat="1" ht="12"/>
    <row r="145" s="6" customFormat="1" ht="12"/>
    <row r="146" s="6" customFormat="1" ht="12"/>
    <row r="147" s="6" customFormat="1" ht="12"/>
    <row r="148" s="6" customFormat="1" ht="12"/>
    <row r="149" s="6" customFormat="1" ht="12"/>
    <row r="150" s="6" customFormat="1" ht="12"/>
    <row r="151" s="6" customFormat="1" ht="12"/>
    <row r="152" s="6" customFormat="1" ht="12"/>
    <row r="153" s="6" customFormat="1" ht="12"/>
    <row r="154" s="6" customFormat="1" ht="12"/>
    <row r="155" s="6" customFormat="1" ht="12"/>
    <row r="156" s="6" customFormat="1" ht="12"/>
    <row r="157" s="6" customFormat="1" ht="12"/>
    <row r="158" s="6" customFormat="1" ht="12"/>
    <row r="159" s="6" customFormat="1" ht="12"/>
    <row r="160" s="6" customFormat="1" ht="12"/>
    <row r="161" s="6" customFormat="1" ht="12"/>
    <row r="162" s="6" customFormat="1" ht="12"/>
    <row r="163" s="6" customFormat="1" ht="12"/>
    <row r="164" s="6" customFormat="1" ht="12"/>
    <row r="165" s="6" customFormat="1" ht="12"/>
    <row r="166" s="6" customFormat="1" ht="12"/>
    <row r="167" s="6" customFormat="1" ht="12"/>
    <row r="168" s="6" customFormat="1" ht="12"/>
    <row r="169" s="6" customFormat="1" ht="12"/>
    <row r="170" s="6" customFormat="1" ht="12"/>
    <row r="171" s="6" customFormat="1" ht="12"/>
    <row r="172" s="6" customFormat="1" ht="12"/>
    <row r="173" s="6" customFormat="1" ht="12"/>
    <row r="174" s="6" customFormat="1" ht="12"/>
    <row r="175" s="6" customFormat="1" ht="12"/>
    <row r="176" s="6" customFormat="1" ht="12"/>
    <row r="177" s="6" customFormat="1" ht="12"/>
    <row r="178" s="6" customFormat="1" ht="12"/>
    <row r="179" s="6" customFormat="1" ht="12"/>
    <row r="180" s="6" customFormat="1" ht="12"/>
    <row r="181" s="6" customFormat="1" ht="12"/>
    <row r="182" s="6" customFormat="1" ht="12"/>
    <row r="183" s="6" customFormat="1" ht="12"/>
    <row r="184" s="6" customFormat="1" ht="12"/>
    <row r="185" s="6" customFormat="1" ht="12"/>
    <row r="186" s="6" customFormat="1" ht="12"/>
    <row r="187" s="6" customFormat="1" ht="12"/>
    <row r="188" s="6" customFormat="1" ht="12"/>
    <row r="189" s="6" customFormat="1" ht="12"/>
    <row r="190" s="6" customFormat="1" ht="12"/>
    <row r="191" s="6" customFormat="1" ht="12"/>
    <row r="192" s="6" customFormat="1" ht="12"/>
    <row r="193" s="6" customFormat="1" ht="12"/>
    <row r="194" s="6" customFormat="1" ht="12"/>
    <row r="195" s="6" customFormat="1" ht="12"/>
    <row r="196" s="6" customFormat="1" ht="12"/>
    <row r="197" s="6" customFormat="1" ht="12"/>
    <row r="198" s="6" customFormat="1" ht="12"/>
    <row r="199" s="6" customFormat="1" ht="12"/>
    <row r="200" s="6" customFormat="1" ht="12"/>
    <row r="201" s="6" customFormat="1" ht="12"/>
    <row r="202" s="6" customFormat="1" ht="12"/>
    <row r="203" s="6" customFormat="1" ht="12"/>
    <row r="204" s="6" customFormat="1" ht="12"/>
    <row r="205" s="6" customFormat="1" ht="12"/>
    <row r="206" s="6" customFormat="1" ht="12"/>
    <row r="207" s="6" customFormat="1" ht="12"/>
    <row r="208" s="6" customFormat="1" ht="12"/>
    <row r="209" s="6" customFormat="1" ht="12"/>
    <row r="210" s="6" customFormat="1" ht="12"/>
    <row r="211" s="6" customFormat="1" ht="12"/>
    <row r="212" s="6" customFormat="1" ht="12"/>
    <row r="213" s="6" customFormat="1" ht="12"/>
    <row r="214" s="6" customFormat="1" ht="12"/>
    <row r="215" s="6" customFormat="1" ht="12"/>
    <row r="216" s="6" customFormat="1" ht="12"/>
    <row r="217" s="6" customFormat="1" ht="12"/>
    <row r="218" s="6" customFormat="1" ht="12"/>
    <row r="219" s="6" customFormat="1" ht="12"/>
    <row r="220" s="6" customFormat="1" ht="12"/>
    <row r="221" s="6" customFormat="1" ht="12"/>
    <row r="222" s="6" customFormat="1" ht="12"/>
    <row r="223" s="6" customFormat="1" ht="12"/>
    <row r="224" s="6" customFormat="1" ht="12"/>
    <row r="225" s="6" customFormat="1" ht="12"/>
    <row r="226" s="6" customFormat="1" ht="12"/>
    <row r="227" s="6" customFormat="1" ht="12"/>
    <row r="228" s="6" customFormat="1" ht="12"/>
    <row r="229" s="6" customFormat="1" ht="12"/>
    <row r="230" s="6" customFormat="1" ht="12"/>
    <row r="231" s="6" customFormat="1" ht="12"/>
    <row r="232" s="6" customFormat="1" ht="12"/>
    <row r="233" s="6" customFormat="1" ht="12"/>
    <row r="234" s="6" customFormat="1" ht="12"/>
    <row r="235" s="6" customFormat="1" ht="12"/>
    <row r="236" s="6" customFormat="1" ht="12"/>
    <row r="237" s="6" customFormat="1" ht="12"/>
    <row r="238" s="6" customFormat="1" ht="12"/>
    <row r="239" s="6" customFormat="1" ht="12"/>
    <row r="240" s="6" customFormat="1" ht="12"/>
    <row r="241" s="6" customFormat="1" ht="12"/>
    <row r="242" s="6" customFormat="1" ht="12"/>
    <row r="243" s="6" customFormat="1" ht="12"/>
    <row r="244" s="6" customFormat="1" ht="12"/>
    <row r="245" s="6" customFormat="1" ht="12"/>
    <row r="246" s="6" customFormat="1" ht="12"/>
    <row r="247" s="6" customFormat="1" ht="12"/>
    <row r="248" s="6" customFormat="1" ht="12"/>
    <row r="249" s="6" customFormat="1" ht="12"/>
    <row r="250" s="6" customFormat="1" ht="12"/>
    <row r="251" s="6" customFormat="1" ht="12"/>
    <row r="252" s="6" customFormat="1" ht="12"/>
    <row r="253" s="6" customFormat="1" ht="12"/>
    <row r="254" s="6" customFormat="1" ht="12"/>
    <row r="255" s="6" customFormat="1" ht="12"/>
    <row r="256" s="6" customFormat="1" ht="12"/>
    <row r="257" s="6" customFormat="1" ht="12"/>
    <row r="258" s="6" customFormat="1" ht="12"/>
    <row r="259" s="6" customFormat="1" ht="12"/>
    <row r="260" s="6" customFormat="1" ht="12"/>
    <row r="261" s="6" customFormat="1" ht="12"/>
    <row r="262" s="6" customFormat="1" ht="12"/>
    <row r="263" s="6" customFormat="1" ht="12"/>
    <row r="264" s="6" customFormat="1" ht="12"/>
    <row r="265" s="6" customFormat="1" ht="12"/>
    <row r="266" s="6" customFormat="1" ht="12"/>
    <row r="267" s="6" customFormat="1" ht="12"/>
    <row r="268" s="6" customFormat="1" ht="12"/>
    <row r="269" s="6" customFormat="1" ht="12"/>
    <row r="270" s="6" customFormat="1" ht="12"/>
    <row r="271" s="6" customFormat="1" ht="12"/>
    <row r="272" s="6" customFormat="1" ht="12"/>
    <row r="273" s="6" customFormat="1" ht="12"/>
    <row r="274" s="6" customFormat="1" ht="12"/>
    <row r="275" s="6" customFormat="1" ht="12"/>
    <row r="276" s="6" customFormat="1" ht="12"/>
    <row r="277" s="6" customFormat="1" ht="12"/>
    <row r="278" s="6" customFormat="1" ht="12"/>
    <row r="279" s="6" customFormat="1" ht="12"/>
    <row r="280" s="6" customFormat="1" ht="12"/>
    <row r="281" s="6" customFormat="1" ht="12"/>
    <row r="282" s="6" customFormat="1" ht="12"/>
    <row r="283" s="6" customFormat="1" ht="12"/>
    <row r="284" s="6" customFormat="1" ht="12"/>
    <row r="285" s="6" customFormat="1" ht="12"/>
    <row r="286" s="6" customFormat="1" ht="12"/>
    <row r="287" s="6" customFormat="1" ht="12"/>
    <row r="288" s="6" customFormat="1" ht="12"/>
    <row r="289" s="6" customFormat="1" ht="12"/>
    <row r="290" s="6" customFormat="1" ht="12"/>
    <row r="291" s="6" customFormat="1" ht="12"/>
    <row r="292" s="6" customFormat="1" ht="12"/>
    <row r="293" s="6" customFormat="1" ht="12"/>
    <row r="294" s="6" customFormat="1" ht="12"/>
    <row r="295" s="6" customFormat="1" ht="12"/>
    <row r="296" s="6" customFormat="1" ht="12"/>
    <row r="297" s="6" customFormat="1" ht="12"/>
    <row r="298" s="6" customFormat="1" ht="12"/>
    <row r="299" s="6" customFormat="1" ht="12"/>
    <row r="300" s="6" customFormat="1" ht="12"/>
    <row r="301" s="6" customFormat="1" ht="12"/>
    <row r="302" s="6" customFormat="1" ht="12"/>
    <row r="303" s="6" customFormat="1" ht="12"/>
    <row r="304" s="6" customFormat="1" ht="12"/>
    <row r="305" s="6" customFormat="1" ht="12"/>
    <row r="306" s="6" customFormat="1" ht="12"/>
    <row r="307" s="6" customFormat="1" ht="12"/>
    <row r="308" s="6" customFormat="1" ht="12"/>
    <row r="309" s="6" customFormat="1" ht="12"/>
    <row r="310" s="6" customFormat="1" ht="12"/>
    <row r="311" s="6" customFormat="1" ht="12"/>
    <row r="312" s="6" customFormat="1" ht="12"/>
    <row r="313" s="6" customFormat="1" ht="12"/>
    <row r="314" s="6" customFormat="1" ht="12"/>
    <row r="315" s="6" customFormat="1" ht="12"/>
    <row r="316" s="6" customFormat="1" ht="12"/>
    <row r="317" s="6" customFormat="1" ht="12"/>
    <row r="318" s="6" customFormat="1" ht="12"/>
    <row r="319" s="6" customFormat="1" ht="12"/>
    <row r="320" s="6" customFormat="1" ht="12"/>
    <row r="321" s="6" customFormat="1" ht="12"/>
    <row r="322" s="6" customFormat="1" ht="12"/>
    <row r="323" s="6" customFormat="1" ht="12"/>
    <row r="324" s="6" customFormat="1" ht="12"/>
    <row r="325" s="6" customFormat="1" ht="12"/>
    <row r="326" s="6" customFormat="1" ht="12"/>
    <row r="327" s="6" customFormat="1" ht="12"/>
    <row r="328" s="6" customFormat="1" ht="12"/>
    <row r="329" s="6" customFormat="1" ht="12"/>
    <row r="330" s="6" customFormat="1" ht="12"/>
    <row r="331" s="6" customFormat="1" ht="12"/>
    <row r="332" s="6" customFormat="1" ht="12"/>
    <row r="333" s="6" customFormat="1" ht="12"/>
    <row r="334" s="6" customFormat="1" ht="12"/>
    <row r="335" s="6" customFormat="1" ht="12"/>
    <row r="336" s="6" customFormat="1" ht="12"/>
    <row r="337" s="6" customFormat="1" ht="12"/>
    <row r="338" s="6" customFormat="1" ht="12"/>
    <row r="339" s="6" customFormat="1" ht="12"/>
    <row r="340" s="6" customFormat="1" ht="12"/>
    <row r="341" s="6" customFormat="1" ht="12"/>
    <row r="342" s="6" customFormat="1" ht="12"/>
    <row r="343" s="6" customFormat="1" ht="12"/>
    <row r="344" s="6" customFormat="1" ht="12"/>
    <row r="345" s="6" customFormat="1" ht="12"/>
    <row r="346" s="6" customFormat="1" ht="12"/>
    <row r="347" s="6" customFormat="1" ht="12"/>
    <row r="348" s="6" customFormat="1" ht="12"/>
    <row r="349" s="6" customFormat="1" ht="12"/>
    <row r="350" s="6" customFormat="1" ht="12"/>
    <row r="351" s="6" customFormat="1" ht="12"/>
    <row r="352" s="6" customFormat="1" ht="12"/>
    <row r="353" s="6" customFormat="1" ht="12"/>
    <row r="354" s="6" customFormat="1" ht="12"/>
    <row r="355" s="6" customFormat="1" ht="12"/>
    <row r="356" s="6" customFormat="1" ht="12"/>
    <row r="357" s="6" customFormat="1" ht="12"/>
    <row r="358" s="6" customFormat="1" ht="12"/>
    <row r="359" s="6" customFormat="1" ht="12"/>
    <row r="360" s="6" customFormat="1" ht="12"/>
    <row r="361" s="6" customFormat="1" ht="12"/>
    <row r="362" s="6" customFormat="1" ht="12"/>
    <row r="363" s="6" customFormat="1" ht="12"/>
    <row r="364" s="6" customFormat="1" ht="12"/>
    <row r="365" s="6" customFormat="1" ht="12"/>
    <row r="366" s="6" customFormat="1" ht="12"/>
    <row r="367" s="6" customFormat="1" ht="12"/>
    <row r="368" s="6" customFormat="1" ht="12"/>
    <row r="369" s="6" customFormat="1" ht="12"/>
    <row r="370" s="6" customFormat="1" ht="12"/>
    <row r="371" s="6" customFormat="1" ht="12"/>
    <row r="372" s="6" customFormat="1" ht="12"/>
    <row r="373" s="6" customFormat="1" ht="12"/>
    <row r="374" s="6" customFormat="1" ht="12"/>
    <row r="375" s="6" customFormat="1" ht="12"/>
    <row r="376" s="6" customFormat="1" ht="12"/>
    <row r="377" s="6" customFormat="1" ht="12"/>
    <row r="378" s="6" customFormat="1" ht="12"/>
    <row r="379" s="6" customFormat="1" ht="12"/>
    <row r="380" s="6" customFormat="1" ht="12"/>
    <row r="381" s="6" customFormat="1" ht="12"/>
    <row r="382" s="6" customFormat="1" ht="12"/>
    <row r="383" s="6" customFormat="1" ht="12"/>
    <row r="384" s="6" customFormat="1" ht="12"/>
  </sheetData>
  <mergeCells count="8">
    <mergeCell ref="A36:G36"/>
    <mergeCell ref="A1:G1"/>
    <mergeCell ref="A2:A3"/>
    <mergeCell ref="B2:B3"/>
    <mergeCell ref="C2:C3"/>
    <mergeCell ref="D2:D3"/>
    <mergeCell ref="E2:F2"/>
    <mergeCell ref="G2:G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6"/>
  <sheetViews>
    <sheetView workbookViewId="0">
      <selection sqref="A1:F1"/>
    </sheetView>
  </sheetViews>
  <sheetFormatPr baseColWidth="10" defaultColWidth="12.33203125" defaultRowHeight="14.4"/>
  <cols>
    <col min="1" max="1" width="12.33203125" style="50"/>
    <col min="2" max="6" width="15.6640625" style="50" customWidth="1"/>
    <col min="7" max="16384" width="12.33203125" style="50"/>
  </cols>
  <sheetData>
    <row r="1" spans="1:7" s="46" customFormat="1" ht="49.95" customHeight="1">
      <c r="A1" s="75" t="s">
        <v>71</v>
      </c>
      <c r="B1" s="75"/>
      <c r="C1" s="75"/>
      <c r="D1" s="75"/>
      <c r="E1" s="75"/>
      <c r="F1" s="75"/>
      <c r="G1" s="45"/>
    </row>
    <row r="2" spans="1:7" s="47" customFormat="1" ht="28.5" customHeight="1">
      <c r="A2" s="65" t="s">
        <v>60</v>
      </c>
      <c r="B2" s="65" t="s">
        <v>1</v>
      </c>
      <c r="C2" s="65" t="s">
        <v>3</v>
      </c>
      <c r="D2" s="76" t="s">
        <v>4</v>
      </c>
      <c r="E2" s="76"/>
      <c r="F2" s="65" t="s">
        <v>5</v>
      </c>
      <c r="G2" s="44"/>
    </row>
    <row r="3" spans="1:7" s="47" customFormat="1" ht="30.75" customHeight="1">
      <c r="A3" s="65"/>
      <c r="B3" s="65"/>
      <c r="C3" s="65"/>
      <c r="D3" s="23" t="s">
        <v>6</v>
      </c>
      <c r="E3" s="23" t="s">
        <v>7</v>
      </c>
      <c r="F3" s="65"/>
      <c r="G3" s="44"/>
    </row>
    <row r="4" spans="1:7" s="51" customFormat="1" ht="24" customHeight="1">
      <c r="A4" s="42" t="s">
        <v>8</v>
      </c>
      <c r="B4" s="52">
        <v>75.541340000000005</v>
      </c>
      <c r="C4" s="52">
        <v>0.34647</v>
      </c>
      <c r="D4" s="52">
        <v>75.110799999999998</v>
      </c>
      <c r="E4" s="52">
        <v>75.971869999999996</v>
      </c>
      <c r="F4" s="52">
        <f>+E4-D4</f>
        <v>0.861069999999998</v>
      </c>
      <c r="G4" s="48"/>
    </row>
    <row r="5" spans="1:7" s="47" customFormat="1" ht="13.95" customHeight="1">
      <c r="A5" s="24" t="s">
        <v>47</v>
      </c>
      <c r="B5" s="25">
        <v>58.970109999999998</v>
      </c>
      <c r="C5" s="25">
        <v>2.0381200000000002</v>
      </c>
      <c r="D5" s="25">
        <v>56.993039999999993</v>
      </c>
      <c r="E5" s="25">
        <v>60.947180000000003</v>
      </c>
      <c r="F5" s="25">
        <f t="shared" ref="F5:F11" si="0">+E5-D5</f>
        <v>3.9541400000000095</v>
      </c>
      <c r="G5" s="49"/>
    </row>
    <row r="6" spans="1:7" s="47" customFormat="1" ht="13.95" customHeight="1">
      <c r="A6" s="44" t="s">
        <v>61</v>
      </c>
      <c r="B6" s="53">
        <v>67.671590000000009</v>
      </c>
      <c r="C6" s="53">
        <v>1.0857699999999999</v>
      </c>
      <c r="D6" s="53">
        <v>66.462940000000003</v>
      </c>
      <c r="E6" s="53">
        <v>68.880250000000004</v>
      </c>
      <c r="F6" s="53">
        <f t="shared" si="0"/>
        <v>2.4173100000000005</v>
      </c>
      <c r="G6" s="49"/>
    </row>
    <row r="7" spans="1:7" s="47" customFormat="1" ht="13.95" customHeight="1">
      <c r="A7" s="24" t="s">
        <v>62</v>
      </c>
      <c r="B7" s="25">
        <v>72.440849999999998</v>
      </c>
      <c r="C7" s="25">
        <v>0.89296500000000001</v>
      </c>
      <c r="D7" s="25">
        <v>71.37675999999999</v>
      </c>
      <c r="E7" s="25">
        <v>73.504939999999991</v>
      </c>
      <c r="F7" s="25">
        <f t="shared" si="0"/>
        <v>2.1281800000000004</v>
      </c>
      <c r="G7" s="49"/>
    </row>
    <row r="8" spans="1:7" s="47" customFormat="1" ht="13.95" customHeight="1">
      <c r="A8" s="44" t="s">
        <v>63</v>
      </c>
      <c r="B8" s="53">
        <v>76.597049999999996</v>
      </c>
      <c r="C8" s="53">
        <v>0.76274299999999995</v>
      </c>
      <c r="D8" s="53">
        <v>75.635989999999993</v>
      </c>
      <c r="E8" s="53">
        <v>77.558109999999999</v>
      </c>
      <c r="F8" s="53">
        <f t="shared" si="0"/>
        <v>1.9221200000000067</v>
      </c>
      <c r="G8" s="49"/>
    </row>
    <row r="9" spans="1:7" s="47" customFormat="1" ht="13.95" customHeight="1">
      <c r="A9" s="24" t="s">
        <v>64</v>
      </c>
      <c r="B9" s="25">
        <v>80.429110000000009</v>
      </c>
      <c r="C9" s="25">
        <v>0.70462199999999997</v>
      </c>
      <c r="D9" s="25">
        <v>79.496859999999998</v>
      </c>
      <c r="E9" s="25">
        <v>81.361350000000002</v>
      </c>
      <c r="F9" s="25">
        <f t="shared" si="0"/>
        <v>1.8644900000000035</v>
      </c>
      <c r="G9" s="49"/>
    </row>
    <row r="10" spans="1:7" s="47" customFormat="1" ht="13.95" customHeight="1">
      <c r="A10" s="44" t="s">
        <v>65</v>
      </c>
      <c r="B10" s="53">
        <v>81.477100000000007</v>
      </c>
      <c r="C10" s="53">
        <v>0.70041100000000001</v>
      </c>
      <c r="D10" s="53">
        <v>80.538350000000008</v>
      </c>
      <c r="E10" s="53">
        <v>82.415850000000006</v>
      </c>
      <c r="F10" s="53">
        <f t="shared" si="0"/>
        <v>1.8774999999999977</v>
      </c>
      <c r="G10" s="49"/>
    </row>
    <row r="11" spans="1:7" s="47" customFormat="1" ht="13.95" customHeight="1" thickBot="1">
      <c r="A11" s="26" t="s">
        <v>66</v>
      </c>
      <c r="B11" s="27">
        <v>78.815370000000001</v>
      </c>
      <c r="C11" s="27">
        <v>0.88987000000000005</v>
      </c>
      <c r="D11" s="27">
        <v>77.661659999999998</v>
      </c>
      <c r="E11" s="27">
        <v>79.969080000000005</v>
      </c>
      <c r="F11" s="27">
        <f t="shared" si="0"/>
        <v>2.3074200000000076</v>
      </c>
      <c r="G11" s="49"/>
    </row>
    <row r="12" spans="1:7" s="47" customFormat="1" ht="16.2" customHeight="1">
      <c r="A12" s="74" t="s">
        <v>67</v>
      </c>
      <c r="B12" s="74"/>
      <c r="C12" s="74"/>
      <c r="D12" s="74"/>
      <c r="E12" s="74"/>
      <c r="F12" s="74"/>
      <c r="G12" s="44"/>
    </row>
    <row r="13" spans="1:7" s="47" customFormat="1" ht="12">
      <c r="A13" s="44"/>
      <c r="B13" s="44"/>
      <c r="C13" s="44"/>
      <c r="D13" s="44"/>
      <c r="E13" s="44"/>
      <c r="F13" s="44"/>
      <c r="G13" s="44"/>
    </row>
    <row r="14" spans="1:7" s="47" customFormat="1" ht="12"/>
    <row r="15" spans="1:7" s="47" customFormat="1" ht="12"/>
    <row r="16" spans="1:7" s="47" customFormat="1" ht="12"/>
    <row r="17" s="47" customFormat="1" ht="12"/>
    <row r="18" s="47" customFormat="1" ht="12"/>
    <row r="19" s="47" customFormat="1" ht="12"/>
    <row r="20" s="47" customFormat="1" ht="12"/>
    <row r="21" s="47" customFormat="1" ht="12"/>
    <row r="22" s="47" customFormat="1" ht="12"/>
    <row r="23" s="47" customFormat="1" ht="12"/>
    <row r="24" s="47" customFormat="1" ht="12"/>
    <row r="25" s="47" customFormat="1" ht="12"/>
    <row r="26" s="47" customFormat="1" ht="12"/>
    <row r="27" s="47" customFormat="1" ht="12"/>
    <row r="28" s="47" customFormat="1" ht="12"/>
    <row r="29" s="47" customFormat="1" ht="12"/>
    <row r="30" s="47" customFormat="1" ht="12"/>
    <row r="31" s="47" customFormat="1" ht="12"/>
    <row r="32" s="47" customFormat="1" ht="12"/>
    <row r="33" s="47" customFormat="1" ht="12"/>
    <row r="34" s="47" customFormat="1" ht="12"/>
    <row r="35" s="47" customFormat="1" ht="12"/>
    <row r="36" s="47" customFormat="1" ht="12"/>
    <row r="37" s="47" customFormat="1" ht="12"/>
    <row r="38" s="47" customFormat="1" ht="12"/>
    <row r="39" s="47" customFormat="1" ht="12"/>
    <row r="40" s="47" customFormat="1" ht="12"/>
    <row r="41" s="47" customFormat="1" ht="12"/>
    <row r="42" s="47" customFormat="1" ht="12"/>
    <row r="43" s="47" customFormat="1" ht="12"/>
    <row r="44" s="47" customFormat="1" ht="12"/>
    <row r="45" s="47" customFormat="1" ht="12"/>
    <row r="46" s="47" customFormat="1" ht="12"/>
    <row r="47" s="47" customFormat="1" ht="12"/>
    <row r="48" s="47" customFormat="1" ht="12"/>
    <row r="49" s="47" customFormat="1" ht="12"/>
    <row r="50" s="47" customFormat="1" ht="12"/>
    <row r="51" s="47" customFormat="1" ht="12"/>
    <row r="52" s="47" customFormat="1" ht="12"/>
    <row r="53" s="47" customFormat="1" ht="12"/>
    <row r="54" s="47" customFormat="1" ht="12"/>
    <row r="55" s="47" customFormat="1" ht="12"/>
    <row r="56" s="47" customFormat="1" ht="12"/>
    <row r="57" s="47" customFormat="1" ht="12"/>
    <row r="58" s="47" customFormat="1" ht="12"/>
    <row r="59" s="47" customFormat="1" ht="12"/>
    <row r="60" s="47" customFormat="1" ht="12"/>
    <row r="61" s="47" customFormat="1" ht="12"/>
    <row r="62" s="47" customFormat="1" ht="12"/>
    <row r="63" s="47" customFormat="1" ht="12"/>
    <row r="64" s="47" customFormat="1" ht="12"/>
    <row r="65" s="47" customFormat="1" ht="12"/>
    <row r="66" s="47" customFormat="1" ht="12"/>
    <row r="67" s="47" customFormat="1" ht="12"/>
    <row r="68" s="47" customFormat="1" ht="12"/>
    <row r="69" s="47" customFormat="1" ht="12"/>
    <row r="70" s="47" customFormat="1" ht="12"/>
    <row r="71" s="47" customFormat="1" ht="12"/>
    <row r="72" s="47" customFormat="1" ht="12"/>
    <row r="73" s="47" customFormat="1" ht="12"/>
    <row r="74" s="47" customFormat="1" ht="12"/>
    <row r="75" s="47" customFormat="1" ht="12"/>
    <row r="76" s="47" customFormat="1" ht="12"/>
    <row r="77" s="47" customFormat="1" ht="12"/>
    <row r="78" s="47" customFormat="1" ht="12"/>
    <row r="79" s="47" customFormat="1" ht="12"/>
    <row r="80" s="47" customFormat="1" ht="12"/>
    <row r="81" s="47" customFormat="1" ht="12"/>
    <row r="82" s="47" customFormat="1" ht="12"/>
    <row r="83" s="47" customFormat="1" ht="12"/>
    <row r="84" s="47" customFormat="1" ht="12"/>
    <row r="85" s="47" customFormat="1" ht="12"/>
    <row r="86" s="47" customFormat="1" ht="12"/>
    <row r="87" s="47" customFormat="1" ht="12"/>
    <row r="88" s="47" customFormat="1" ht="12"/>
    <row r="89" s="47" customFormat="1" ht="12"/>
    <row r="90" s="47" customFormat="1" ht="12"/>
    <row r="91" s="47" customFormat="1" ht="12"/>
    <row r="92" s="47" customFormat="1" ht="12"/>
    <row r="93" s="47" customFormat="1" ht="12"/>
    <row r="94" s="47" customFormat="1" ht="12"/>
    <row r="95" s="47" customFormat="1" ht="12"/>
    <row r="96" s="47" customFormat="1" ht="12"/>
    <row r="97" s="47" customFormat="1" ht="12"/>
    <row r="98" s="47" customFormat="1" ht="12"/>
    <row r="99" s="47" customFormat="1" ht="12"/>
    <row r="100" s="47" customFormat="1" ht="12"/>
    <row r="101" s="47" customFormat="1" ht="12"/>
    <row r="102" s="47" customFormat="1" ht="12"/>
    <row r="103" s="47" customFormat="1" ht="12"/>
    <row r="104" s="47" customFormat="1" ht="12"/>
    <row r="105" s="47" customFormat="1" ht="12"/>
    <row r="106" s="47" customFormat="1" ht="12"/>
    <row r="107" s="47" customFormat="1" ht="12"/>
    <row r="108" s="47" customFormat="1" ht="12"/>
    <row r="109" s="47" customFormat="1" ht="12"/>
    <row r="110" s="47" customFormat="1" ht="12"/>
    <row r="111" s="47" customFormat="1" ht="12"/>
    <row r="112" s="47" customFormat="1" ht="12"/>
    <row r="113" s="47" customFormat="1" ht="12"/>
    <row r="114" s="47" customFormat="1" ht="12"/>
    <row r="115" s="47" customFormat="1" ht="12"/>
    <row r="116" s="47" customFormat="1" ht="12"/>
    <row r="117" s="47" customFormat="1" ht="12"/>
    <row r="118" s="47" customFormat="1" ht="12"/>
    <row r="119" s="47" customFormat="1" ht="12"/>
    <row r="120" s="47" customFormat="1" ht="12"/>
    <row r="121" s="47" customFormat="1" ht="12"/>
    <row r="122" s="47" customFormat="1" ht="12"/>
    <row r="123" s="47" customFormat="1" ht="12"/>
    <row r="124" s="47" customFormat="1" ht="12"/>
    <row r="125" s="47" customFormat="1" ht="12"/>
    <row r="126" s="47" customFormat="1" ht="12"/>
    <row r="127" s="47" customFormat="1" ht="12"/>
    <row r="128" s="47" customFormat="1" ht="12"/>
    <row r="129" s="47" customFormat="1" ht="12"/>
    <row r="130" s="47" customFormat="1" ht="12"/>
    <row r="131" s="47" customFormat="1" ht="12"/>
    <row r="132" s="47" customFormat="1" ht="12"/>
    <row r="133" s="47" customFormat="1" ht="12"/>
    <row r="134" s="47" customFormat="1" ht="12"/>
    <row r="135" s="47" customFormat="1" ht="12"/>
    <row r="136" s="47" customFormat="1" ht="12"/>
    <row r="137" s="47" customFormat="1" ht="12"/>
    <row r="138" s="47" customFormat="1" ht="12"/>
    <row r="139" s="47" customFormat="1" ht="12"/>
    <row r="140" s="47" customFormat="1" ht="12"/>
    <row r="141" s="47" customFormat="1" ht="12"/>
    <row r="142" s="47" customFormat="1" ht="12"/>
    <row r="143" s="47" customFormat="1" ht="12"/>
    <row r="144" s="47" customFormat="1" ht="12"/>
    <row r="145" s="47" customFormat="1" ht="12"/>
    <row r="146" s="47" customFormat="1" ht="12"/>
    <row r="147" s="47" customFormat="1" ht="12"/>
    <row r="148" s="47" customFormat="1" ht="12"/>
    <row r="149" s="47" customFormat="1" ht="12"/>
    <row r="150" s="47" customFormat="1" ht="12"/>
    <row r="151" s="47" customFormat="1" ht="12"/>
    <row r="152" s="47" customFormat="1" ht="12"/>
    <row r="153" s="47" customFormat="1" ht="12"/>
    <row r="154" s="47" customFormat="1" ht="12"/>
    <row r="155" s="47" customFormat="1" ht="12"/>
    <row r="156" s="47" customFormat="1" ht="12"/>
    <row r="157" s="47" customFormat="1" ht="12"/>
    <row r="158" s="47" customFormat="1" ht="12"/>
    <row r="159" s="47" customFormat="1" ht="12"/>
    <row r="160" s="47" customFormat="1" ht="12"/>
    <row r="161" s="47" customFormat="1" ht="12"/>
    <row r="162" s="47" customFormat="1" ht="12"/>
    <row r="163" s="47" customFormat="1" ht="12"/>
    <row r="164" s="47" customFormat="1" ht="12"/>
    <row r="165" s="47" customFormat="1" ht="12"/>
    <row r="166" s="47" customFormat="1" ht="12"/>
    <row r="167" s="47" customFormat="1" ht="12"/>
    <row r="168" s="47" customFormat="1" ht="12"/>
    <row r="169" s="47" customFormat="1" ht="12"/>
    <row r="170" s="47" customFormat="1" ht="12"/>
    <row r="171" s="47" customFormat="1" ht="12"/>
    <row r="172" s="47" customFormat="1" ht="12"/>
    <row r="173" s="47" customFormat="1" ht="12"/>
    <row r="174" s="47" customFormat="1" ht="12"/>
    <row r="175" s="47" customFormat="1" ht="12"/>
    <row r="176" s="47" customFormat="1" ht="12"/>
    <row r="177" s="47" customFormat="1" ht="12"/>
    <row r="178" s="47" customFormat="1" ht="12"/>
    <row r="179" s="47" customFormat="1" ht="12"/>
    <row r="180" s="47" customFormat="1" ht="12"/>
    <row r="181" s="47" customFormat="1" ht="12"/>
    <row r="182" s="47" customFormat="1" ht="12"/>
    <row r="183" s="47" customFormat="1" ht="12"/>
    <row r="184" s="47" customFormat="1" ht="12"/>
    <row r="185" s="47" customFormat="1" ht="12"/>
    <row r="186" s="47" customFormat="1" ht="12"/>
    <row r="187" s="47" customFormat="1" ht="12"/>
    <row r="188" s="47" customFormat="1" ht="12"/>
    <row r="189" s="47" customFormat="1" ht="12"/>
    <row r="190" s="47" customFormat="1" ht="12"/>
    <row r="191" s="47" customFormat="1" ht="12"/>
    <row r="192" s="47" customFormat="1" ht="12"/>
    <row r="193" s="47" customFormat="1" ht="12"/>
    <row r="194" s="47" customFormat="1" ht="12"/>
    <row r="195" s="47" customFormat="1" ht="12"/>
    <row r="196" s="47" customFormat="1" ht="12"/>
    <row r="197" s="47" customFormat="1" ht="12"/>
    <row r="198" s="47" customFormat="1" ht="12"/>
    <row r="199" s="47" customFormat="1" ht="12"/>
    <row r="200" s="47" customFormat="1" ht="12"/>
    <row r="201" s="47" customFormat="1" ht="12"/>
    <row r="202" s="47" customFormat="1" ht="12"/>
    <row r="203" s="47" customFormat="1" ht="12"/>
    <row r="204" s="47" customFormat="1" ht="12"/>
    <row r="205" s="47" customFormat="1" ht="12"/>
    <row r="206" s="47" customFormat="1" ht="12"/>
    <row r="207" s="47" customFormat="1" ht="12"/>
    <row r="208" s="47" customFormat="1" ht="12"/>
    <row r="209" s="47" customFormat="1" ht="12"/>
    <row r="210" s="47" customFormat="1" ht="12"/>
    <row r="211" s="47" customFormat="1" ht="12"/>
    <row r="212" s="47" customFormat="1" ht="12"/>
    <row r="213" s="47" customFormat="1" ht="12"/>
    <row r="214" s="47" customFormat="1" ht="12"/>
    <row r="215" s="47" customFormat="1" ht="12"/>
    <row r="216" s="47" customFormat="1" ht="12"/>
    <row r="217" s="47" customFormat="1" ht="12"/>
    <row r="218" s="47" customFormat="1" ht="12"/>
    <row r="219" s="47" customFormat="1" ht="12"/>
    <row r="220" s="47" customFormat="1" ht="12"/>
    <row r="221" s="47" customFormat="1" ht="12"/>
    <row r="222" s="47" customFormat="1" ht="12"/>
    <row r="223" s="47" customFormat="1" ht="12"/>
    <row r="224" s="47" customFormat="1" ht="12"/>
    <row r="225" s="47" customFormat="1" ht="12"/>
    <row r="226" s="47" customFormat="1" ht="12"/>
    <row r="227" s="47" customFormat="1" ht="12"/>
    <row r="228" s="47" customFormat="1" ht="12"/>
    <row r="229" s="47" customFormat="1" ht="12"/>
    <row r="230" s="47" customFormat="1" ht="12"/>
    <row r="231" s="47" customFormat="1" ht="12"/>
    <row r="232" s="47" customFormat="1" ht="12"/>
    <row r="233" s="47" customFormat="1" ht="12"/>
    <row r="234" s="47" customFormat="1" ht="12"/>
    <row r="235" s="47" customFormat="1" ht="12"/>
    <row r="236" s="47" customFormat="1" ht="12"/>
    <row r="237" s="47" customFormat="1" ht="12"/>
    <row r="238" s="47" customFormat="1" ht="12"/>
    <row r="239" s="47" customFormat="1" ht="12"/>
    <row r="240" s="47" customFormat="1" ht="12"/>
    <row r="241" s="47" customFormat="1" ht="12"/>
    <row r="242" s="47" customFormat="1" ht="12"/>
    <row r="243" s="47" customFormat="1" ht="12"/>
    <row r="244" s="47" customFormat="1" ht="12"/>
    <row r="245" s="47" customFormat="1" ht="12"/>
    <row r="246" s="47" customFormat="1" ht="12"/>
    <row r="247" s="47" customFormat="1" ht="12"/>
    <row r="248" s="47" customFormat="1" ht="12"/>
    <row r="249" s="47" customFormat="1" ht="12"/>
    <row r="250" s="47" customFormat="1" ht="12"/>
    <row r="251" s="47" customFormat="1" ht="12"/>
    <row r="252" s="47" customFormat="1" ht="12"/>
    <row r="253" s="47" customFormat="1" ht="12"/>
    <row r="254" s="47" customFormat="1" ht="12"/>
    <row r="255" s="47" customFormat="1" ht="12"/>
    <row r="256" s="47" customFormat="1" ht="12"/>
    <row r="257" s="47" customFormat="1" ht="12"/>
    <row r="258" s="47" customFormat="1" ht="12"/>
    <row r="259" s="47" customFormat="1" ht="12"/>
    <row r="260" s="47" customFormat="1" ht="12"/>
    <row r="261" s="47" customFormat="1" ht="12"/>
    <row r="262" s="47" customFormat="1" ht="12"/>
    <row r="263" s="47" customFormat="1" ht="12"/>
    <row r="264" s="47" customFormat="1" ht="12"/>
    <row r="265" s="47" customFormat="1" ht="12"/>
    <row r="266" s="47" customFormat="1" ht="12"/>
    <row r="267" s="47" customFormat="1" ht="12"/>
    <row r="268" s="47" customFormat="1" ht="12"/>
    <row r="269" s="47" customFormat="1" ht="12"/>
    <row r="270" s="47" customFormat="1" ht="12"/>
    <row r="271" s="47" customFormat="1" ht="12"/>
    <row r="272" s="47" customFormat="1" ht="12"/>
    <row r="273" s="47" customFormat="1" ht="12"/>
    <row r="274" s="47" customFormat="1" ht="12"/>
    <row r="275" s="47" customFormat="1" ht="12"/>
    <row r="276" s="47" customFormat="1" ht="12"/>
    <row r="277" s="47" customFormat="1" ht="12"/>
    <row r="278" s="47" customFormat="1" ht="12"/>
    <row r="279" s="47" customFormat="1" ht="12"/>
    <row r="280" s="47" customFormat="1" ht="12"/>
    <row r="281" s="47" customFormat="1" ht="12"/>
    <row r="282" s="47" customFormat="1" ht="12"/>
    <row r="283" s="47" customFormat="1" ht="12"/>
    <row r="284" s="47" customFormat="1" ht="12"/>
    <row r="285" s="47" customFormat="1" ht="12"/>
    <row r="286" s="47" customFormat="1" ht="12"/>
    <row r="287" s="47" customFormat="1" ht="12"/>
    <row r="288" s="47" customFormat="1" ht="12"/>
    <row r="289" s="47" customFormat="1" ht="12"/>
    <row r="290" s="47" customFormat="1" ht="12"/>
    <row r="291" s="47" customFormat="1" ht="12"/>
    <row r="292" s="47" customFormat="1" ht="12"/>
    <row r="293" s="47" customFormat="1" ht="12"/>
    <row r="294" s="47" customFormat="1" ht="12"/>
    <row r="295" s="47" customFormat="1" ht="12"/>
    <row r="296" s="47" customFormat="1" ht="12"/>
    <row r="297" s="47" customFormat="1" ht="12"/>
    <row r="298" s="47" customFormat="1" ht="12"/>
    <row r="299" s="47" customFormat="1" ht="12"/>
    <row r="300" s="47" customFormat="1" ht="12"/>
    <row r="301" s="47" customFormat="1" ht="12"/>
    <row r="302" s="47" customFormat="1" ht="12"/>
    <row r="303" s="47" customFormat="1" ht="12"/>
    <row r="304" s="47" customFormat="1" ht="12"/>
    <row r="305" s="47" customFormat="1" ht="12"/>
    <row r="306" s="47" customFormat="1" ht="12"/>
    <row r="307" s="47" customFormat="1" ht="12"/>
    <row r="308" s="47" customFormat="1" ht="12"/>
    <row r="309" s="47" customFormat="1" ht="12"/>
    <row r="310" s="47" customFormat="1" ht="12"/>
    <row r="311" s="47" customFormat="1" ht="12"/>
    <row r="312" s="47" customFormat="1" ht="12"/>
    <row r="313" s="47" customFormat="1" ht="12"/>
    <row r="314" s="47" customFormat="1" ht="12"/>
    <row r="315" s="47" customFormat="1" ht="12"/>
    <row r="316" s="47" customFormat="1" ht="12"/>
    <row r="317" s="47" customFormat="1" ht="12"/>
    <row r="318" s="47" customFormat="1" ht="12"/>
    <row r="319" s="47" customFormat="1" ht="12"/>
    <row r="320" s="47" customFormat="1" ht="12"/>
    <row r="321" s="47" customFormat="1" ht="12"/>
    <row r="322" s="47" customFormat="1" ht="12"/>
    <row r="323" s="47" customFormat="1" ht="12"/>
    <row r="324" s="47" customFormat="1" ht="12"/>
    <row r="325" s="47" customFormat="1" ht="12"/>
    <row r="326" s="47" customFormat="1" ht="12"/>
    <row r="327" s="47" customFormat="1" ht="12"/>
    <row r="328" s="47" customFormat="1" ht="12"/>
    <row r="329" s="47" customFormat="1" ht="12"/>
    <row r="330" s="47" customFormat="1" ht="12"/>
    <row r="331" s="47" customFormat="1" ht="12"/>
    <row r="332" s="47" customFormat="1" ht="12"/>
    <row r="333" s="47" customFormat="1" ht="12"/>
    <row r="334" s="47" customFormat="1" ht="12"/>
    <row r="335" s="47" customFormat="1" ht="12"/>
    <row r="336" s="47" customFormat="1" ht="12"/>
    <row r="337" s="47" customFormat="1" ht="12"/>
    <row r="338" s="47" customFormat="1" ht="12"/>
    <row r="339" s="47" customFormat="1" ht="12"/>
    <row r="340" s="47" customFormat="1" ht="12"/>
    <row r="341" s="47" customFormat="1" ht="12"/>
    <row r="342" s="47" customFormat="1" ht="12"/>
    <row r="343" s="47" customFormat="1" ht="12"/>
    <row r="344" s="47" customFormat="1" ht="12"/>
    <row r="345" s="47" customFormat="1" ht="12"/>
    <row r="346" s="47" customFormat="1" ht="12"/>
    <row r="347" s="47" customFormat="1" ht="12"/>
    <row r="348" s="47" customFormat="1" ht="12"/>
    <row r="349" s="47" customFormat="1" ht="12"/>
    <row r="350" s="47" customFormat="1" ht="12"/>
    <row r="351" s="47" customFormat="1" ht="12"/>
    <row r="352" s="47" customFormat="1" ht="12"/>
    <row r="353" s="47" customFormat="1" ht="12"/>
    <row r="354" s="47" customFormat="1" ht="12"/>
    <row r="355" s="47" customFormat="1" ht="12"/>
    <row r="356" s="47" customFormat="1" ht="12"/>
    <row r="357" s="47" customFormat="1" ht="12"/>
    <row r="358" s="47" customFormat="1" ht="12"/>
    <row r="359" s="47" customFormat="1" ht="12"/>
    <row r="360" s="47" customFormat="1" ht="12"/>
    <row r="361" s="47" customFormat="1" ht="12"/>
    <row r="362" s="47" customFormat="1" ht="12"/>
    <row r="363" s="47" customFormat="1" ht="12"/>
    <row r="364" s="47" customFormat="1" ht="12"/>
    <row r="365" s="47" customFormat="1" ht="12"/>
    <row r="366" s="47" customFormat="1" ht="12"/>
    <row r="367" s="47" customFormat="1" ht="12"/>
    <row r="368" s="47" customFormat="1" ht="12"/>
    <row r="369" s="47" customFormat="1" ht="12"/>
    <row r="370" s="47" customFormat="1" ht="12"/>
    <row r="371" s="47" customFormat="1" ht="12"/>
    <row r="372" s="47" customFormat="1" ht="12"/>
    <row r="373" s="47" customFormat="1" ht="12"/>
    <row r="374" s="47" customFormat="1" ht="12"/>
    <row r="375" s="47" customFormat="1" ht="12"/>
    <row r="376" s="47" customFormat="1" ht="12"/>
    <row r="377" s="47" customFormat="1" ht="12"/>
    <row r="378" s="47" customFormat="1" ht="12"/>
    <row r="379" s="47" customFormat="1" ht="12"/>
    <row r="380" s="47" customFormat="1" ht="12"/>
    <row r="381" s="47" customFormat="1" ht="12"/>
    <row r="382" s="47" customFormat="1" ht="12"/>
    <row r="383" s="47" customFormat="1" ht="12"/>
    <row r="384" s="47" customFormat="1" ht="12"/>
    <row r="385" s="47" customFormat="1" ht="12"/>
    <row r="386" s="47" customFormat="1" ht="12"/>
  </sheetData>
  <mergeCells count="7">
    <mergeCell ref="A12:F12"/>
    <mergeCell ref="A1:F1"/>
    <mergeCell ref="A2:A3"/>
    <mergeCell ref="B2:B3"/>
    <mergeCell ref="C2:C3"/>
    <mergeCell ref="D2:E2"/>
    <mergeCell ref="F2:F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86"/>
  <sheetViews>
    <sheetView zoomScale="85" zoomScaleNormal="85" workbookViewId="0">
      <selection sqref="A1:G1"/>
    </sheetView>
  </sheetViews>
  <sheetFormatPr baseColWidth="10" defaultColWidth="11.5546875" defaultRowHeight="14.4"/>
  <cols>
    <col min="1" max="1" width="30.109375" style="59" customWidth="1"/>
    <col min="2" max="7" width="15.6640625" style="59" customWidth="1"/>
    <col min="8" max="16384" width="11.5546875" style="59"/>
  </cols>
  <sheetData>
    <row r="1" spans="1:7" s="54" customFormat="1" ht="49.95" customHeight="1">
      <c r="A1" s="77" t="s">
        <v>0</v>
      </c>
      <c r="B1" s="77"/>
      <c r="C1" s="77"/>
      <c r="D1" s="77"/>
      <c r="E1" s="77"/>
      <c r="F1" s="77"/>
      <c r="G1" s="77"/>
    </row>
    <row r="2" spans="1:7" s="58" customFormat="1" ht="25.2" customHeight="1">
      <c r="A2" s="65" t="s">
        <v>54</v>
      </c>
      <c r="B2" s="67" t="s">
        <v>1</v>
      </c>
      <c r="C2" s="67" t="s">
        <v>2</v>
      </c>
      <c r="D2" s="65" t="s">
        <v>3</v>
      </c>
      <c r="E2" s="67" t="s">
        <v>4</v>
      </c>
      <c r="F2" s="67"/>
      <c r="G2" s="67" t="s">
        <v>5</v>
      </c>
    </row>
    <row r="3" spans="1:7" s="58" customFormat="1" ht="25.2" customHeight="1">
      <c r="A3" s="65"/>
      <c r="B3" s="67"/>
      <c r="C3" s="67"/>
      <c r="D3" s="65"/>
      <c r="E3" s="11" t="s">
        <v>6</v>
      </c>
      <c r="F3" s="11" t="s">
        <v>7</v>
      </c>
      <c r="G3" s="67"/>
    </row>
    <row r="4" spans="1:7" s="57" customFormat="1" ht="24" customHeight="1">
      <c r="A4" s="3" t="s">
        <v>8</v>
      </c>
      <c r="B4" s="28">
        <v>75.541340000000005</v>
      </c>
      <c r="C4" s="28">
        <v>0.26173000000000002</v>
      </c>
      <c r="D4" s="28">
        <v>0.34647</v>
      </c>
      <c r="E4" s="28">
        <v>75.110799999999998</v>
      </c>
      <c r="F4" s="28">
        <v>75.971869999999996</v>
      </c>
      <c r="G4" s="28">
        <f>+F4-E4</f>
        <v>0.861069999999998</v>
      </c>
    </row>
    <row r="5" spans="1:7" s="58" customFormat="1" ht="13.95" customHeight="1">
      <c r="A5" s="60" t="s">
        <v>9</v>
      </c>
      <c r="B5" s="61">
        <v>75.099680000000006</v>
      </c>
      <c r="C5" s="61">
        <v>1.19089</v>
      </c>
      <c r="D5" s="62">
        <v>1.5857399999999999</v>
      </c>
      <c r="E5" s="61">
        <v>73.140689999999992</v>
      </c>
      <c r="F5" s="61">
        <v>77.058660000000003</v>
      </c>
      <c r="G5" s="61">
        <v>3.9179700000000111</v>
      </c>
    </row>
    <row r="6" spans="1:7" s="58" customFormat="1" ht="13.95" customHeight="1">
      <c r="A6" s="4" t="s">
        <v>10</v>
      </c>
      <c r="B6" s="29">
        <v>77.655839999999998</v>
      </c>
      <c r="C6" s="29">
        <v>1.1424399999999999</v>
      </c>
      <c r="D6" s="30">
        <v>1.47116</v>
      </c>
      <c r="E6" s="29">
        <v>75.776539999999997</v>
      </c>
      <c r="F6" s="29">
        <v>79.535129999999995</v>
      </c>
      <c r="G6" s="29">
        <v>3.7585899999999981</v>
      </c>
    </row>
    <row r="7" spans="1:7" s="58" customFormat="1" ht="13.95" customHeight="1">
      <c r="A7" s="60" t="s">
        <v>11</v>
      </c>
      <c r="B7" s="61">
        <v>75.879369999999994</v>
      </c>
      <c r="C7" s="61">
        <v>1.1757599999999999</v>
      </c>
      <c r="D7" s="62">
        <v>1.5495099999999999</v>
      </c>
      <c r="E7" s="63">
        <v>73.945279999999997</v>
      </c>
      <c r="F7" s="61">
        <v>77.813460000000006</v>
      </c>
      <c r="G7" s="61">
        <v>3.8681800000000095</v>
      </c>
    </row>
    <row r="8" spans="1:7" s="58" customFormat="1" ht="13.95" customHeight="1">
      <c r="A8" s="4" t="s">
        <v>12</v>
      </c>
      <c r="B8" s="29">
        <v>72.035110000000003</v>
      </c>
      <c r="C8" s="29">
        <v>1.1956100000000001</v>
      </c>
      <c r="D8" s="30">
        <v>1.6597599999999999</v>
      </c>
      <c r="E8" s="29">
        <v>70.068359999999998</v>
      </c>
      <c r="F8" s="29">
        <v>74.001859999999994</v>
      </c>
      <c r="G8" s="29">
        <v>3.9334999999999951</v>
      </c>
    </row>
    <row r="9" spans="1:7" s="58" customFormat="1" ht="13.95" customHeight="1">
      <c r="A9" s="60" t="s">
        <v>13</v>
      </c>
      <c r="B9" s="61">
        <v>74.637920000000008</v>
      </c>
      <c r="C9" s="61">
        <v>1.1355999999999999</v>
      </c>
      <c r="D9" s="62">
        <v>1.5214700000000001</v>
      </c>
      <c r="E9" s="61">
        <v>72.769890000000004</v>
      </c>
      <c r="F9" s="61">
        <v>76.505949999999999</v>
      </c>
      <c r="G9" s="61">
        <v>3.7360599999999948</v>
      </c>
    </row>
    <row r="10" spans="1:7" s="58" customFormat="1" ht="13.95" customHeight="1">
      <c r="A10" s="4" t="s">
        <v>14</v>
      </c>
      <c r="B10" s="29">
        <v>76.854920000000007</v>
      </c>
      <c r="C10" s="29">
        <v>1.1075299999999999</v>
      </c>
      <c r="D10" s="30">
        <v>1.4410700000000001</v>
      </c>
      <c r="E10" s="29">
        <v>75.033050000000003</v>
      </c>
      <c r="F10" s="29">
        <v>78.676780000000008</v>
      </c>
      <c r="G10" s="29">
        <v>3.643730000000005</v>
      </c>
    </row>
    <row r="11" spans="1:7" s="58" customFormat="1" ht="13.95" customHeight="1">
      <c r="A11" s="60" t="s">
        <v>15</v>
      </c>
      <c r="B11" s="61">
        <v>63.835660000000004</v>
      </c>
      <c r="C11" s="61">
        <v>1.83083</v>
      </c>
      <c r="D11" s="62">
        <v>2.8680300000000001</v>
      </c>
      <c r="E11" s="61">
        <v>60.823990000000009</v>
      </c>
      <c r="F11" s="61">
        <v>66.847329999999999</v>
      </c>
      <c r="G11" s="61">
        <v>6.0233399999999904</v>
      </c>
    </row>
    <row r="12" spans="1:7" s="58" customFormat="1" ht="13.95" customHeight="1">
      <c r="A12" s="4" t="s">
        <v>16</v>
      </c>
      <c r="B12" s="29">
        <v>76.449150000000003</v>
      </c>
      <c r="C12" s="29">
        <v>1.15906</v>
      </c>
      <c r="D12" s="30">
        <v>1.5161199999999999</v>
      </c>
      <c r="E12" s="29">
        <v>74.542519999999996</v>
      </c>
      <c r="F12" s="29">
        <v>78.355770000000007</v>
      </c>
      <c r="G12" s="29">
        <v>3.8132500000000107</v>
      </c>
    </row>
    <row r="13" spans="1:7" s="58" customFormat="1" ht="13.95" customHeight="1">
      <c r="A13" s="60" t="s">
        <v>17</v>
      </c>
      <c r="B13" s="61">
        <v>78.619960000000006</v>
      </c>
      <c r="C13" s="61">
        <v>1.08165</v>
      </c>
      <c r="D13" s="62">
        <v>1.3757999999999999</v>
      </c>
      <c r="E13" s="61">
        <v>76.840670000000003</v>
      </c>
      <c r="F13" s="61">
        <v>80.399249999999995</v>
      </c>
      <c r="G13" s="61">
        <v>3.5585799999999921</v>
      </c>
    </row>
    <row r="14" spans="1:7" s="58" customFormat="1" ht="13.95" customHeight="1">
      <c r="A14" s="4" t="s">
        <v>18</v>
      </c>
      <c r="B14" s="29">
        <v>76.274370000000005</v>
      </c>
      <c r="C14" s="29">
        <v>1.1006399999999998</v>
      </c>
      <c r="D14" s="30">
        <v>1.4430099999999999</v>
      </c>
      <c r="E14" s="29">
        <v>74.463830000000002</v>
      </c>
      <c r="F14" s="29">
        <v>78.084900000000005</v>
      </c>
      <c r="G14" s="29">
        <v>3.6210700000000031</v>
      </c>
    </row>
    <row r="15" spans="1:7" s="58" customFormat="1" ht="13.95" customHeight="1">
      <c r="A15" s="60" t="s">
        <v>19</v>
      </c>
      <c r="B15" s="61">
        <v>71.270899999999997</v>
      </c>
      <c r="C15" s="61">
        <v>1.24265</v>
      </c>
      <c r="D15" s="62">
        <v>1.7435499999999999</v>
      </c>
      <c r="E15" s="61">
        <v>69.226780000000005</v>
      </c>
      <c r="F15" s="61">
        <v>73.315030000000007</v>
      </c>
      <c r="G15" s="61">
        <v>4.0882500000000022</v>
      </c>
    </row>
    <row r="16" spans="1:7" s="58" customFormat="1" ht="13.95" customHeight="1">
      <c r="A16" s="4" t="s">
        <v>20</v>
      </c>
      <c r="B16" s="29">
        <v>72.263130000000004</v>
      </c>
      <c r="C16" s="29">
        <v>1.2874699999999999</v>
      </c>
      <c r="D16" s="30">
        <v>1.7816399999999999</v>
      </c>
      <c r="E16" s="29">
        <v>70.145270000000011</v>
      </c>
      <c r="F16" s="29">
        <v>74.380979999999994</v>
      </c>
      <c r="G16" s="29">
        <v>4.2357099999999832</v>
      </c>
    </row>
    <row r="17" spans="1:7" s="58" customFormat="1" ht="13.95" customHeight="1">
      <c r="A17" s="60" t="s">
        <v>21</v>
      </c>
      <c r="B17" s="61">
        <v>76.691209999999998</v>
      </c>
      <c r="C17" s="61">
        <v>1.2174100000000001</v>
      </c>
      <c r="D17" s="62">
        <v>1.5874200000000001</v>
      </c>
      <c r="E17" s="61">
        <v>74.688600000000008</v>
      </c>
      <c r="F17" s="61">
        <v>78.693829999999991</v>
      </c>
      <c r="G17" s="61">
        <v>4.0052299999999832</v>
      </c>
    </row>
    <row r="18" spans="1:7" s="58" customFormat="1" ht="13.95" customHeight="1">
      <c r="A18" s="4" t="s">
        <v>22</v>
      </c>
      <c r="B18" s="29">
        <v>75.69765000000001</v>
      </c>
      <c r="C18" s="29">
        <v>1.0937699999999999</v>
      </c>
      <c r="D18" s="30">
        <v>1.44492</v>
      </c>
      <c r="E18" s="29">
        <v>73.898430000000005</v>
      </c>
      <c r="F18" s="29">
        <v>77.496880000000004</v>
      </c>
      <c r="G18" s="29">
        <v>3.5984499999999997</v>
      </c>
    </row>
    <row r="19" spans="1:7" s="58" customFormat="1" ht="13.95" customHeight="1">
      <c r="A19" s="60" t="s">
        <v>23</v>
      </c>
      <c r="B19" s="61">
        <v>81.114249999999998</v>
      </c>
      <c r="C19" s="61">
        <v>0.97397999999999996</v>
      </c>
      <c r="D19" s="62">
        <v>1.20075</v>
      </c>
      <c r="E19" s="61">
        <v>79.512079999999997</v>
      </c>
      <c r="F19" s="61">
        <v>82.716430000000003</v>
      </c>
      <c r="G19" s="61">
        <v>3.2043500000000051</v>
      </c>
    </row>
    <row r="20" spans="1:7" s="58" customFormat="1" ht="13.95" customHeight="1">
      <c r="A20" s="4" t="s">
        <v>24</v>
      </c>
      <c r="B20" s="29">
        <v>73.030730000000005</v>
      </c>
      <c r="C20" s="29">
        <v>1.1414900000000001</v>
      </c>
      <c r="D20" s="30">
        <v>1.5630200000000001</v>
      </c>
      <c r="E20" s="29">
        <v>71.153000000000006</v>
      </c>
      <c r="F20" s="29">
        <v>74.908450000000002</v>
      </c>
      <c r="G20" s="29">
        <v>3.7554499999999962</v>
      </c>
    </row>
    <row r="21" spans="1:7" s="58" customFormat="1" ht="13.95" customHeight="1">
      <c r="A21" s="60" t="s">
        <v>25</v>
      </c>
      <c r="B21" s="61">
        <v>77.249049999999997</v>
      </c>
      <c r="C21" s="61">
        <v>1.1326700000000001</v>
      </c>
      <c r="D21" s="62">
        <v>1.4662599999999999</v>
      </c>
      <c r="E21" s="61">
        <v>75.385829999999999</v>
      </c>
      <c r="F21" s="61">
        <v>79.112260000000006</v>
      </c>
      <c r="G21" s="61">
        <v>3.7264300000000077</v>
      </c>
    </row>
    <row r="22" spans="1:7" s="58" customFormat="1" ht="13.95" customHeight="1">
      <c r="A22" s="4" t="s">
        <v>26</v>
      </c>
      <c r="B22" s="29">
        <v>76.63488000000001</v>
      </c>
      <c r="C22" s="29">
        <v>1.2123999999999999</v>
      </c>
      <c r="D22" s="30">
        <v>1.58205</v>
      </c>
      <c r="E22" s="29">
        <v>74.640510000000006</v>
      </c>
      <c r="F22" s="29">
        <v>78.629249999999999</v>
      </c>
      <c r="G22" s="29">
        <v>3.9887399999999928</v>
      </c>
    </row>
    <row r="23" spans="1:7" s="58" customFormat="1" ht="13.95" customHeight="1">
      <c r="A23" s="60" t="s">
        <v>27</v>
      </c>
      <c r="B23" s="61">
        <v>74.450910000000007</v>
      </c>
      <c r="C23" s="61">
        <v>1.0328300000000001</v>
      </c>
      <c r="D23" s="62">
        <v>1.38727</v>
      </c>
      <c r="E23" s="61">
        <v>72.751919999999998</v>
      </c>
      <c r="F23" s="61">
        <v>76.149900000000002</v>
      </c>
      <c r="G23" s="61">
        <v>3.397980000000004</v>
      </c>
    </row>
    <row r="24" spans="1:7" s="58" customFormat="1" ht="13.95" customHeight="1">
      <c r="A24" s="4" t="s">
        <v>28</v>
      </c>
      <c r="B24" s="29">
        <v>68.066699999999997</v>
      </c>
      <c r="C24" s="29">
        <v>1.3840699999999999</v>
      </c>
      <c r="D24" s="30">
        <v>2.0333999999999999</v>
      </c>
      <c r="E24" s="29">
        <v>65.789929999999998</v>
      </c>
      <c r="F24" s="29">
        <v>70.343460000000007</v>
      </c>
      <c r="G24" s="29">
        <v>4.5535300000000092</v>
      </c>
    </row>
    <row r="25" spans="1:7" s="58" customFormat="1" ht="13.95" customHeight="1">
      <c r="A25" s="60" t="s">
        <v>29</v>
      </c>
      <c r="B25" s="61">
        <v>77.619959999999992</v>
      </c>
      <c r="C25" s="61">
        <v>1.1952799999999999</v>
      </c>
      <c r="D25" s="62">
        <v>1.53992</v>
      </c>
      <c r="E25" s="61">
        <v>75.653739999999999</v>
      </c>
      <c r="F25" s="61">
        <v>79.586169999999996</v>
      </c>
      <c r="G25" s="61">
        <v>3.9324299999999965</v>
      </c>
    </row>
    <row r="26" spans="1:7" s="58" customFormat="1" ht="13.95" customHeight="1">
      <c r="A26" s="4" t="s">
        <v>30</v>
      </c>
      <c r="B26" s="29">
        <v>76.306609999999992</v>
      </c>
      <c r="C26" s="29">
        <v>1.2432500000000002</v>
      </c>
      <c r="D26" s="30">
        <v>1.6292800000000001</v>
      </c>
      <c r="E26" s="29">
        <v>74.261489999999995</v>
      </c>
      <c r="F26" s="29">
        <v>78.351730000000003</v>
      </c>
      <c r="G26" s="29">
        <v>4.0902400000000085</v>
      </c>
    </row>
    <row r="27" spans="1:7" s="58" customFormat="1" ht="13.95" customHeight="1">
      <c r="A27" s="60" t="s">
        <v>31</v>
      </c>
      <c r="B27" s="61">
        <v>76.232429999999994</v>
      </c>
      <c r="C27" s="61">
        <v>1.1879900000000001</v>
      </c>
      <c r="D27" s="62">
        <v>1.5583800000000001</v>
      </c>
      <c r="E27" s="61">
        <v>74.27821999999999</v>
      </c>
      <c r="F27" s="61">
        <v>78.18665</v>
      </c>
      <c r="G27" s="61">
        <v>3.9084300000000098</v>
      </c>
    </row>
    <row r="28" spans="1:7" s="58" customFormat="1" ht="13.95" customHeight="1">
      <c r="A28" s="4" t="s">
        <v>32</v>
      </c>
      <c r="B28" s="29">
        <v>73.86533</v>
      </c>
      <c r="C28" s="29">
        <v>1.2198</v>
      </c>
      <c r="D28" s="30">
        <v>1.6513800000000001</v>
      </c>
      <c r="E28" s="29">
        <v>71.858789999999999</v>
      </c>
      <c r="F28" s="29">
        <v>75.871870000000001</v>
      </c>
      <c r="G28" s="29">
        <v>4.0130800000000022</v>
      </c>
    </row>
    <row r="29" spans="1:7" s="58" customFormat="1" ht="13.95" customHeight="1">
      <c r="A29" s="60" t="s">
        <v>33</v>
      </c>
      <c r="B29" s="61">
        <v>78.629869999999997</v>
      </c>
      <c r="C29" s="61">
        <v>0.98216999999999988</v>
      </c>
      <c r="D29" s="62">
        <v>1.2491099999999999</v>
      </c>
      <c r="E29" s="61">
        <v>77.014210000000006</v>
      </c>
      <c r="F29" s="61">
        <v>80.245519999999999</v>
      </c>
      <c r="G29" s="61">
        <v>3.2313099999999935</v>
      </c>
    </row>
    <row r="30" spans="1:7" s="58" customFormat="1" ht="13.95" customHeight="1">
      <c r="A30" s="4" t="s">
        <v>34</v>
      </c>
      <c r="B30" s="29">
        <v>76.988579999999999</v>
      </c>
      <c r="C30" s="29">
        <v>1.0477500000000002</v>
      </c>
      <c r="D30" s="30">
        <v>1.3609199999999999</v>
      </c>
      <c r="E30" s="29">
        <v>75.265059999999991</v>
      </c>
      <c r="F30" s="29">
        <v>78.712109999999996</v>
      </c>
      <c r="G30" s="29">
        <v>3.4470500000000044</v>
      </c>
    </row>
    <row r="31" spans="1:7" s="58" customFormat="1" ht="13.95" customHeight="1">
      <c r="A31" s="60" t="s">
        <v>35</v>
      </c>
      <c r="B31" s="61">
        <v>70.390870000000007</v>
      </c>
      <c r="C31" s="61">
        <v>1.29498</v>
      </c>
      <c r="D31" s="62">
        <v>1.8396999999999999</v>
      </c>
      <c r="E31" s="61">
        <v>68.260660000000001</v>
      </c>
      <c r="F31" s="61">
        <v>72.521079999999998</v>
      </c>
      <c r="G31" s="61">
        <v>4.2604199999999963</v>
      </c>
    </row>
    <row r="32" spans="1:7" s="58" customFormat="1" ht="13.95" customHeight="1">
      <c r="A32" s="4" t="s">
        <v>36</v>
      </c>
      <c r="B32" s="29">
        <v>75.002849999999995</v>
      </c>
      <c r="C32" s="29">
        <v>1.06341</v>
      </c>
      <c r="D32" s="30">
        <v>1.4178200000000001</v>
      </c>
      <c r="E32" s="29">
        <v>73.253569999999996</v>
      </c>
      <c r="F32" s="29">
        <v>76.752129999999994</v>
      </c>
      <c r="G32" s="29">
        <v>3.4985599999999977</v>
      </c>
    </row>
    <row r="33" spans="1:7" s="58" customFormat="1" ht="13.95" customHeight="1">
      <c r="A33" s="60" t="s">
        <v>37</v>
      </c>
      <c r="B33" s="61">
        <v>78.81138</v>
      </c>
      <c r="C33" s="61">
        <v>1.0958300000000001</v>
      </c>
      <c r="D33" s="62">
        <v>1.3904399999999999</v>
      </c>
      <c r="E33" s="61">
        <v>77.008769999999998</v>
      </c>
      <c r="F33" s="61">
        <v>80.613990000000001</v>
      </c>
      <c r="G33" s="61">
        <v>3.6052200000000028</v>
      </c>
    </row>
    <row r="34" spans="1:7" s="58" customFormat="1" ht="13.95" customHeight="1">
      <c r="A34" s="4" t="s">
        <v>38</v>
      </c>
      <c r="B34" s="29">
        <v>72.814809999999994</v>
      </c>
      <c r="C34" s="29">
        <v>1.4124400000000001</v>
      </c>
      <c r="D34" s="30">
        <v>1.93977</v>
      </c>
      <c r="E34" s="29">
        <v>70.491380000000007</v>
      </c>
      <c r="F34" s="29">
        <v>75.138239999999996</v>
      </c>
      <c r="G34" s="29">
        <v>4.6468599999999896</v>
      </c>
    </row>
    <row r="35" spans="1:7" s="58" customFormat="1" ht="13.95" customHeight="1">
      <c r="A35" s="60" t="s">
        <v>39</v>
      </c>
      <c r="B35" s="61">
        <v>76.870620000000002</v>
      </c>
      <c r="C35" s="61">
        <v>1.08002</v>
      </c>
      <c r="D35" s="62">
        <v>1.4049799999999999</v>
      </c>
      <c r="E35" s="61">
        <v>75.09402</v>
      </c>
      <c r="F35" s="61">
        <v>78.64721999999999</v>
      </c>
      <c r="G35" s="61">
        <v>3.5531999999999897</v>
      </c>
    </row>
    <row r="36" spans="1:7" s="58" customFormat="1" ht="13.95" customHeight="1">
      <c r="A36" s="5" t="s">
        <v>40</v>
      </c>
      <c r="B36" s="29">
        <v>72.185670000000002</v>
      </c>
      <c r="C36" s="29">
        <v>1.22987</v>
      </c>
      <c r="D36" s="29">
        <v>1.7037599999999999</v>
      </c>
      <c r="E36" s="31">
        <v>70.162559999999999</v>
      </c>
      <c r="F36" s="29">
        <v>74.208770000000001</v>
      </c>
      <c r="G36" s="29">
        <v>4.0462100000000021</v>
      </c>
    </row>
    <row r="37" spans="1:7" s="57" customFormat="1" ht="18.75" customHeight="1">
      <c r="A37" s="55" t="s">
        <v>41</v>
      </c>
      <c r="B37" s="56"/>
      <c r="C37" s="56"/>
      <c r="D37" s="56"/>
      <c r="F37" s="56"/>
      <c r="G37" s="56"/>
    </row>
    <row r="38" spans="1:7" s="58" customFormat="1" ht="12"/>
    <row r="39" spans="1:7" s="58" customFormat="1" ht="12"/>
    <row r="40" spans="1:7" s="58" customFormat="1" ht="12"/>
    <row r="41" spans="1:7" s="58" customFormat="1" ht="12"/>
    <row r="42" spans="1:7" s="58" customFormat="1" ht="12"/>
    <row r="43" spans="1:7" s="58" customFormat="1" ht="12"/>
    <row r="44" spans="1:7" s="58" customFormat="1" ht="12"/>
    <row r="45" spans="1:7" s="58" customFormat="1" ht="12"/>
    <row r="46" spans="1:7" s="58" customFormat="1" ht="12"/>
    <row r="47" spans="1:7" s="58" customFormat="1" ht="12"/>
    <row r="48" spans="1:7" s="58" customFormat="1" ht="12"/>
    <row r="49" s="58" customFormat="1" ht="12"/>
    <row r="50" s="58" customFormat="1" ht="12"/>
    <row r="51" s="58" customFormat="1" ht="12"/>
    <row r="52" s="58" customFormat="1" ht="12"/>
    <row r="53" s="58" customFormat="1" ht="12"/>
    <row r="54" s="58" customFormat="1" ht="12"/>
    <row r="55" s="58" customFormat="1" ht="12"/>
    <row r="56" s="58" customFormat="1" ht="12"/>
    <row r="57" s="58" customFormat="1" ht="12"/>
    <row r="58" s="58" customFormat="1" ht="12"/>
    <row r="59" s="58" customFormat="1" ht="12"/>
    <row r="60" s="58" customFormat="1" ht="12"/>
    <row r="61" s="58" customFormat="1" ht="12"/>
    <row r="62" s="58" customFormat="1" ht="12"/>
    <row r="63" s="58" customFormat="1" ht="12"/>
    <row r="64" s="58" customFormat="1" ht="12"/>
    <row r="65" s="58" customFormat="1" ht="12"/>
    <row r="66" s="58" customFormat="1" ht="12"/>
    <row r="67" s="58" customFormat="1" ht="12"/>
    <row r="68" s="58" customFormat="1" ht="12"/>
    <row r="69" s="58" customFormat="1" ht="12"/>
    <row r="70" s="58" customFormat="1" ht="12"/>
    <row r="71" s="58" customFormat="1" ht="12"/>
    <row r="72" s="58" customFormat="1" ht="12"/>
    <row r="73" s="58" customFormat="1" ht="12"/>
    <row r="74" s="58" customFormat="1" ht="12"/>
    <row r="75" s="58" customFormat="1" ht="12"/>
    <row r="76" s="58" customFormat="1" ht="12"/>
    <row r="77" s="58" customFormat="1" ht="12"/>
    <row r="78" s="58" customFormat="1" ht="12"/>
    <row r="79" s="58" customFormat="1" ht="12"/>
    <row r="80" s="58" customFormat="1" ht="12"/>
    <row r="81" s="58" customFormat="1" ht="12"/>
    <row r="82" s="58" customFormat="1" ht="12"/>
    <row r="83" s="58" customFormat="1" ht="12"/>
    <row r="84" s="58" customFormat="1" ht="12"/>
    <row r="85" s="58" customFormat="1" ht="12"/>
    <row r="86" s="58" customFormat="1" ht="12"/>
    <row r="87" s="58" customFormat="1" ht="12"/>
    <row r="88" s="58" customFormat="1" ht="12"/>
    <row r="89" s="58" customFormat="1" ht="12"/>
    <row r="90" s="58" customFormat="1" ht="12"/>
    <row r="91" s="58" customFormat="1" ht="12"/>
    <row r="92" s="58" customFormat="1" ht="12"/>
    <row r="93" s="58" customFormat="1" ht="12"/>
    <row r="94" s="58" customFormat="1" ht="12"/>
    <row r="95" s="58" customFormat="1" ht="12"/>
    <row r="96" s="58" customFormat="1" ht="12"/>
    <row r="97" s="58" customFormat="1" ht="12"/>
    <row r="98" s="58" customFormat="1" ht="12"/>
    <row r="99" s="58" customFormat="1" ht="12"/>
    <row r="100" s="58" customFormat="1" ht="12"/>
    <row r="101" s="58" customFormat="1" ht="12"/>
    <row r="102" s="58" customFormat="1" ht="12"/>
    <row r="103" s="58" customFormat="1" ht="12"/>
    <row r="104" s="58" customFormat="1" ht="12"/>
    <row r="105" s="58" customFormat="1" ht="12"/>
    <row r="106" s="58" customFormat="1" ht="12"/>
    <row r="107" s="58" customFormat="1" ht="12"/>
    <row r="108" s="58" customFormat="1" ht="12"/>
    <row r="109" s="58" customFormat="1" ht="12"/>
    <row r="110" s="58" customFormat="1" ht="12"/>
    <row r="111" s="58" customFormat="1" ht="12"/>
    <row r="112" s="58" customFormat="1" ht="12"/>
    <row r="113" s="58" customFormat="1" ht="12"/>
    <row r="114" s="58" customFormat="1" ht="12"/>
    <row r="115" s="58" customFormat="1" ht="12"/>
    <row r="116" s="58" customFormat="1" ht="12"/>
    <row r="117" s="58" customFormat="1" ht="12"/>
    <row r="118" s="58" customFormat="1" ht="12"/>
    <row r="119" s="58" customFormat="1" ht="12"/>
    <row r="120" s="58" customFormat="1" ht="12"/>
    <row r="121" s="58" customFormat="1" ht="12"/>
    <row r="122" s="58" customFormat="1" ht="12"/>
    <row r="123" s="58" customFormat="1" ht="12"/>
    <row r="124" s="58" customFormat="1" ht="12"/>
    <row r="125" s="58" customFormat="1" ht="12"/>
    <row r="126" s="58" customFormat="1" ht="12"/>
    <row r="127" s="58" customFormat="1" ht="12"/>
    <row r="128" s="58" customFormat="1" ht="12"/>
    <row r="129" s="58" customFormat="1" ht="12"/>
    <row r="130" s="58" customFormat="1" ht="12"/>
    <row r="131" s="58" customFormat="1" ht="12"/>
    <row r="132" s="58" customFormat="1" ht="12"/>
    <row r="133" s="58" customFormat="1" ht="12"/>
    <row r="134" s="58" customFormat="1" ht="12"/>
    <row r="135" s="58" customFormat="1" ht="12"/>
    <row r="136" s="58" customFormat="1" ht="12"/>
    <row r="137" s="58" customFormat="1" ht="12"/>
    <row r="138" s="58" customFormat="1" ht="12"/>
    <row r="139" s="58" customFormat="1" ht="12"/>
    <row r="140" s="58" customFormat="1" ht="12"/>
    <row r="141" s="58" customFormat="1" ht="12"/>
    <row r="142" s="58" customFormat="1" ht="12"/>
    <row r="143" s="58" customFormat="1" ht="12"/>
    <row r="144" s="58" customFormat="1" ht="12"/>
    <row r="145" s="58" customFormat="1" ht="12"/>
    <row r="146" s="58" customFormat="1" ht="12"/>
    <row r="147" s="58" customFormat="1" ht="12"/>
    <row r="148" s="58" customFormat="1" ht="12"/>
    <row r="149" s="58" customFormat="1" ht="12"/>
    <row r="150" s="58" customFormat="1" ht="12"/>
    <row r="151" s="58" customFormat="1" ht="12"/>
    <row r="152" s="58" customFormat="1" ht="12"/>
    <row r="153" s="58" customFormat="1" ht="12"/>
    <row r="154" s="58" customFormat="1" ht="12"/>
    <row r="155" s="58" customFormat="1" ht="12"/>
    <row r="156" s="58" customFormat="1" ht="12"/>
    <row r="157" s="58" customFormat="1" ht="12"/>
    <row r="158" s="58" customFormat="1" ht="12"/>
    <row r="159" s="58" customFormat="1" ht="12"/>
    <row r="160" s="58" customFormat="1" ht="12"/>
    <row r="161" s="58" customFormat="1" ht="12"/>
    <row r="162" s="58" customFormat="1" ht="12"/>
    <row r="163" s="58" customFormat="1" ht="12"/>
    <row r="164" s="58" customFormat="1" ht="12"/>
    <row r="165" s="58" customFormat="1" ht="12"/>
    <row r="166" s="58" customFormat="1" ht="12"/>
    <row r="167" s="58" customFormat="1" ht="12"/>
    <row r="168" s="58" customFormat="1" ht="12"/>
    <row r="169" s="58" customFormat="1" ht="12"/>
    <row r="170" s="58" customFormat="1" ht="12"/>
    <row r="171" s="58" customFormat="1" ht="12"/>
    <row r="172" s="58" customFormat="1" ht="12"/>
    <row r="173" s="58" customFormat="1" ht="12"/>
    <row r="174" s="58" customFormat="1" ht="12"/>
    <row r="175" s="58" customFormat="1" ht="12"/>
    <row r="176" s="58" customFormat="1" ht="12"/>
    <row r="177" s="58" customFormat="1" ht="12"/>
    <row r="178" s="58" customFormat="1" ht="12"/>
    <row r="179" s="58" customFormat="1" ht="12"/>
    <row r="180" s="58" customFormat="1" ht="12"/>
    <row r="181" s="58" customFormat="1" ht="12"/>
    <row r="182" s="58" customFormat="1" ht="12"/>
    <row r="183" s="58" customFormat="1" ht="12"/>
    <row r="184" s="58" customFormat="1" ht="12"/>
    <row r="185" s="58" customFormat="1" ht="12"/>
    <row r="186" s="58" customFormat="1" ht="12"/>
    <row r="187" s="58" customFormat="1" ht="12"/>
    <row r="188" s="58" customFormat="1" ht="12"/>
    <row r="189" s="58" customFormat="1" ht="12"/>
    <row r="190" s="58" customFormat="1" ht="12"/>
    <row r="191" s="58" customFormat="1" ht="12"/>
    <row r="192" s="58" customFormat="1" ht="12"/>
    <row r="193" s="58" customFormat="1" ht="12"/>
    <row r="194" s="58" customFormat="1" ht="12"/>
    <row r="195" s="58" customFormat="1" ht="12"/>
    <row r="196" s="58" customFormat="1" ht="12"/>
    <row r="197" s="58" customFormat="1" ht="12"/>
    <row r="198" s="58" customFormat="1" ht="12"/>
    <row r="199" s="58" customFormat="1" ht="12"/>
    <row r="200" s="58" customFormat="1" ht="12"/>
    <row r="201" s="58" customFormat="1" ht="12"/>
    <row r="202" s="58" customFormat="1" ht="12"/>
    <row r="203" s="58" customFormat="1" ht="12"/>
    <row r="204" s="58" customFormat="1" ht="12"/>
    <row r="205" s="58" customFormat="1" ht="12"/>
    <row r="206" s="58" customFormat="1" ht="12"/>
    <row r="207" s="58" customFormat="1" ht="12"/>
    <row r="208" s="58" customFormat="1" ht="12"/>
    <row r="209" s="58" customFormat="1" ht="12"/>
    <row r="210" s="58" customFormat="1" ht="12"/>
    <row r="211" s="58" customFormat="1" ht="12"/>
    <row r="212" s="58" customFormat="1" ht="12"/>
    <row r="213" s="58" customFormat="1" ht="12"/>
    <row r="214" s="58" customFormat="1" ht="12"/>
    <row r="215" s="58" customFormat="1" ht="12"/>
    <row r="216" s="58" customFormat="1" ht="12"/>
    <row r="217" s="58" customFormat="1" ht="12"/>
    <row r="218" s="58" customFormat="1" ht="12"/>
    <row r="219" s="58" customFormat="1" ht="12"/>
    <row r="220" s="58" customFormat="1" ht="12"/>
    <row r="221" s="58" customFormat="1" ht="12"/>
    <row r="222" s="58" customFormat="1" ht="12"/>
    <row r="223" s="58" customFormat="1" ht="12"/>
    <row r="224" s="58" customFormat="1" ht="12"/>
    <row r="225" s="58" customFormat="1" ht="12"/>
    <row r="226" s="58" customFormat="1" ht="12"/>
    <row r="227" s="58" customFormat="1" ht="12"/>
    <row r="228" s="58" customFormat="1" ht="12"/>
    <row r="229" s="58" customFormat="1" ht="12"/>
    <row r="230" s="58" customFormat="1" ht="12"/>
    <row r="231" s="58" customFormat="1" ht="12"/>
    <row r="232" s="58" customFormat="1" ht="12"/>
    <row r="233" s="58" customFormat="1" ht="12"/>
    <row r="234" s="58" customFormat="1" ht="12"/>
    <row r="235" s="58" customFormat="1" ht="12"/>
    <row r="236" s="58" customFormat="1" ht="12"/>
    <row r="237" s="58" customFormat="1" ht="12"/>
    <row r="238" s="58" customFormat="1" ht="12"/>
    <row r="239" s="58" customFormat="1" ht="12"/>
    <row r="240" s="58" customFormat="1" ht="12"/>
    <row r="241" s="58" customFormat="1" ht="12"/>
    <row r="242" s="58" customFormat="1" ht="12"/>
    <row r="243" s="58" customFormat="1" ht="12"/>
    <row r="244" s="58" customFormat="1" ht="12"/>
    <row r="245" s="58" customFormat="1" ht="12"/>
    <row r="246" s="58" customFormat="1" ht="12"/>
    <row r="247" s="58" customFormat="1" ht="12"/>
    <row r="248" s="58" customFormat="1" ht="12"/>
    <row r="249" s="58" customFormat="1" ht="12"/>
    <row r="250" s="58" customFormat="1" ht="12"/>
    <row r="251" s="58" customFormat="1" ht="12"/>
    <row r="252" s="58" customFormat="1" ht="12"/>
    <row r="253" s="58" customFormat="1" ht="12"/>
    <row r="254" s="58" customFormat="1" ht="12"/>
    <row r="255" s="58" customFormat="1" ht="12"/>
    <row r="256" s="58" customFormat="1" ht="12"/>
    <row r="257" s="58" customFormat="1" ht="12"/>
    <row r="258" s="58" customFormat="1" ht="12"/>
    <row r="259" s="58" customFormat="1" ht="12"/>
    <row r="260" s="58" customFormat="1" ht="12"/>
    <row r="261" s="58" customFormat="1" ht="12"/>
    <row r="262" s="58" customFormat="1" ht="12"/>
    <row r="263" s="58" customFormat="1" ht="12"/>
    <row r="264" s="58" customFormat="1" ht="12"/>
    <row r="265" s="58" customFormat="1" ht="12"/>
    <row r="266" s="58" customFormat="1" ht="12"/>
    <row r="267" s="58" customFormat="1" ht="12"/>
    <row r="268" s="58" customFormat="1" ht="12"/>
    <row r="269" s="58" customFormat="1" ht="12"/>
    <row r="270" s="58" customFormat="1" ht="12"/>
    <row r="271" s="58" customFormat="1" ht="12"/>
    <row r="272" s="58" customFormat="1" ht="12"/>
    <row r="273" s="58" customFormat="1" ht="12"/>
    <row r="274" s="58" customFormat="1" ht="12"/>
    <row r="275" s="58" customFormat="1" ht="12"/>
    <row r="276" s="58" customFormat="1" ht="12"/>
    <row r="277" s="58" customFormat="1" ht="12"/>
    <row r="278" s="58" customFormat="1" ht="12"/>
    <row r="279" s="58" customFormat="1" ht="12"/>
    <row r="280" s="58" customFormat="1" ht="12"/>
    <row r="281" s="58" customFormat="1" ht="12"/>
    <row r="282" s="58" customFormat="1" ht="12"/>
    <row r="283" s="58" customFormat="1" ht="12"/>
    <row r="284" s="58" customFormat="1" ht="12"/>
    <row r="285" s="58" customFormat="1" ht="12"/>
    <row r="286" s="58" customFormat="1" ht="12"/>
    <row r="287" s="58" customFormat="1" ht="12"/>
    <row r="288" s="58" customFormat="1" ht="12"/>
    <row r="289" s="58" customFormat="1" ht="12"/>
    <row r="290" s="58" customFormat="1" ht="12"/>
    <row r="291" s="58" customFormat="1" ht="12"/>
    <row r="292" s="58" customFormat="1" ht="12"/>
    <row r="293" s="58" customFormat="1" ht="12"/>
    <row r="294" s="58" customFormat="1" ht="12"/>
    <row r="295" s="58" customFormat="1" ht="12"/>
    <row r="296" s="58" customFormat="1" ht="12"/>
    <row r="297" s="58" customFormat="1" ht="12"/>
    <row r="298" s="58" customFormat="1" ht="12"/>
    <row r="299" s="58" customFormat="1" ht="12"/>
    <row r="300" s="58" customFormat="1" ht="12"/>
    <row r="301" s="58" customFormat="1" ht="12"/>
    <row r="302" s="58" customFormat="1" ht="12"/>
    <row r="303" s="58" customFormat="1" ht="12"/>
    <row r="304" s="58" customFormat="1" ht="12"/>
    <row r="305" s="58" customFormat="1" ht="12"/>
    <row r="306" s="58" customFormat="1" ht="12"/>
    <row r="307" s="58" customFormat="1" ht="12"/>
    <row r="308" s="58" customFormat="1" ht="12"/>
    <row r="309" s="58" customFormat="1" ht="12"/>
    <row r="310" s="58" customFormat="1" ht="12"/>
    <row r="311" s="58" customFormat="1" ht="12"/>
    <row r="312" s="58" customFormat="1" ht="12"/>
    <row r="313" s="58" customFormat="1" ht="12"/>
    <row r="314" s="58" customFormat="1" ht="12"/>
    <row r="315" s="58" customFormat="1" ht="12"/>
    <row r="316" s="58" customFormat="1" ht="12"/>
    <row r="317" s="58" customFormat="1" ht="12"/>
    <row r="318" s="58" customFormat="1" ht="12"/>
    <row r="319" s="58" customFormat="1" ht="12"/>
    <row r="320" s="58" customFormat="1" ht="12"/>
    <row r="321" s="58" customFormat="1" ht="12"/>
    <row r="322" s="58" customFormat="1" ht="12"/>
    <row r="323" s="58" customFormat="1" ht="12"/>
    <row r="324" s="58" customFormat="1" ht="12"/>
    <row r="325" s="58" customFormat="1" ht="12"/>
    <row r="326" s="58" customFormat="1" ht="12"/>
    <row r="327" s="58" customFormat="1" ht="12"/>
    <row r="328" s="58" customFormat="1" ht="12"/>
    <row r="329" s="58" customFormat="1" ht="12"/>
    <row r="330" s="58" customFormat="1" ht="12"/>
    <row r="331" s="58" customFormat="1" ht="12"/>
    <row r="332" s="58" customFormat="1" ht="12"/>
    <row r="333" s="58" customFormat="1" ht="12"/>
    <row r="334" s="58" customFormat="1" ht="12"/>
    <row r="335" s="58" customFormat="1" ht="12"/>
    <row r="336" s="58" customFormat="1" ht="12"/>
    <row r="337" s="58" customFormat="1" ht="12"/>
    <row r="338" s="58" customFormat="1" ht="12"/>
    <row r="339" s="58" customFormat="1" ht="12"/>
    <row r="340" s="58" customFormat="1" ht="12"/>
    <row r="341" s="58" customFormat="1" ht="12"/>
    <row r="342" s="58" customFormat="1" ht="12"/>
    <row r="343" s="58" customFormat="1" ht="12"/>
    <row r="344" s="58" customFormat="1" ht="12"/>
    <row r="345" s="58" customFormat="1" ht="12"/>
    <row r="346" s="58" customFormat="1" ht="12"/>
    <row r="347" s="58" customFormat="1" ht="12"/>
    <row r="348" s="58" customFormat="1" ht="12"/>
    <row r="349" s="58" customFormat="1" ht="12"/>
    <row r="350" s="58" customFormat="1" ht="12"/>
    <row r="351" s="58" customFormat="1" ht="12"/>
    <row r="352" s="58" customFormat="1" ht="12"/>
    <row r="353" s="58" customFormat="1" ht="12"/>
    <row r="354" s="58" customFormat="1" ht="12"/>
    <row r="355" s="58" customFormat="1" ht="12"/>
    <row r="356" s="58" customFormat="1" ht="12"/>
    <row r="357" s="58" customFormat="1" ht="12"/>
    <row r="358" s="58" customFormat="1" ht="12"/>
    <row r="359" s="58" customFormat="1" ht="12"/>
    <row r="360" s="58" customFormat="1" ht="12"/>
    <row r="361" s="58" customFormat="1" ht="12"/>
    <row r="362" s="58" customFormat="1" ht="12"/>
    <row r="363" s="58" customFormat="1" ht="12"/>
    <row r="364" s="58" customFormat="1" ht="12"/>
    <row r="365" s="58" customFormat="1" ht="12"/>
    <row r="366" s="58" customFormat="1" ht="12"/>
    <row r="367" s="58" customFormat="1" ht="12"/>
    <row r="368" s="58" customFormat="1" ht="12"/>
    <row r="369" s="58" customFormat="1" ht="12"/>
    <row r="370" s="58" customFormat="1" ht="12"/>
    <row r="371" s="58" customFormat="1" ht="12"/>
    <row r="372" s="58" customFormat="1" ht="12"/>
    <row r="373" s="58" customFormat="1" ht="12"/>
    <row r="374" s="58" customFormat="1" ht="12"/>
    <row r="375" s="58" customFormat="1" ht="12"/>
    <row r="376" s="58" customFormat="1" ht="12"/>
    <row r="377" s="58" customFormat="1" ht="12"/>
    <row r="378" s="58" customFormat="1" ht="12"/>
    <row r="379" s="58" customFormat="1" ht="12"/>
    <row r="380" s="58" customFormat="1" ht="12"/>
    <row r="381" s="58" customFormat="1" ht="12"/>
    <row r="382" s="58" customFormat="1" ht="12"/>
    <row r="383" s="58" customFormat="1" ht="12"/>
    <row r="384" s="58" customFormat="1" ht="12"/>
    <row r="385" s="58" customFormat="1" ht="12"/>
    <row r="386" s="58" customFormat="1" ht="12"/>
  </sheetData>
  <mergeCells count="7">
    <mergeCell ref="A1:G1"/>
    <mergeCell ref="A2:A3"/>
    <mergeCell ref="B2:B3"/>
    <mergeCell ref="C2:C3"/>
    <mergeCell ref="D2:D3"/>
    <mergeCell ref="E2:F2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C1.1</vt:lpstr>
      <vt:lpstr>C1.2</vt:lpstr>
      <vt:lpstr>C1.3</vt:lpstr>
      <vt:lpstr>C1.4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Muñoz Perez Virginia</dc:creator>
  <cp:lastModifiedBy>WIXI</cp:lastModifiedBy>
  <dcterms:created xsi:type="dcterms:W3CDTF">2017-02-28T23:11:23Z</dcterms:created>
  <dcterms:modified xsi:type="dcterms:W3CDTF">2017-06-23T17:06:40Z</dcterms:modified>
</cp:coreProperties>
</file>